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y1swun\Desktop\"/>
    </mc:Choice>
  </mc:AlternateContent>
  <xr:revisionPtr revIDLastSave="0" documentId="13_ncr:1_{2745808C-8832-4633-9061-79189367C3F0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" i="1" l="1"/>
  <c r="C10" i="1"/>
  <c r="C9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B3461" i="1"/>
  <c r="B3462" i="1"/>
  <c r="B3463" i="1"/>
  <c r="B3464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B3491" i="1"/>
  <c r="B3492" i="1"/>
  <c r="B3493" i="1"/>
  <c r="B3494" i="1"/>
  <c r="B3495" i="1"/>
  <c r="B3496" i="1"/>
  <c r="B3497" i="1"/>
  <c r="B3498" i="1"/>
  <c r="B3499" i="1"/>
  <c r="B3500" i="1"/>
  <c r="B3501" i="1"/>
  <c r="B3502" i="1"/>
  <c r="B3503" i="1"/>
  <c r="B3504" i="1"/>
  <c r="B3505" i="1"/>
  <c r="B3506" i="1"/>
  <c r="B3507" i="1"/>
  <c r="B3508" i="1"/>
  <c r="B3509" i="1"/>
  <c r="B3510" i="1"/>
  <c r="B3511" i="1"/>
  <c r="B3512" i="1"/>
  <c r="B3513" i="1"/>
  <c r="B3514" i="1"/>
  <c r="B3515" i="1"/>
  <c r="B3516" i="1"/>
  <c r="B3517" i="1"/>
  <c r="B3518" i="1"/>
  <c r="B3519" i="1"/>
  <c r="B3520" i="1"/>
  <c r="B3521" i="1"/>
  <c r="B3522" i="1"/>
  <c r="B3523" i="1"/>
  <c r="B3524" i="1"/>
  <c r="B3525" i="1"/>
  <c r="B3526" i="1"/>
  <c r="B3527" i="1"/>
  <c r="B3528" i="1"/>
  <c r="B3529" i="1"/>
  <c r="B3530" i="1"/>
  <c r="B3531" i="1"/>
  <c r="B3532" i="1"/>
  <c r="B3533" i="1"/>
  <c r="B3534" i="1"/>
  <c r="B3535" i="1"/>
  <c r="B3536" i="1"/>
  <c r="B3537" i="1"/>
  <c r="B3538" i="1"/>
  <c r="B3539" i="1"/>
  <c r="B3540" i="1"/>
  <c r="B3541" i="1"/>
  <c r="B3542" i="1"/>
  <c r="B3543" i="1"/>
  <c r="B3544" i="1"/>
  <c r="B3545" i="1"/>
  <c r="B3546" i="1"/>
  <c r="B3547" i="1"/>
  <c r="B3548" i="1"/>
  <c r="B3549" i="1"/>
  <c r="B3550" i="1"/>
  <c r="B3551" i="1"/>
  <c r="B3552" i="1"/>
  <c r="B3553" i="1"/>
  <c r="B3554" i="1"/>
  <c r="B3555" i="1"/>
  <c r="B3556" i="1"/>
  <c r="B3557" i="1"/>
  <c r="B3558" i="1"/>
  <c r="B3559" i="1"/>
  <c r="B3560" i="1"/>
  <c r="B3561" i="1"/>
  <c r="B3562" i="1"/>
  <c r="B3563" i="1"/>
  <c r="B3564" i="1"/>
  <c r="B3565" i="1"/>
  <c r="B3566" i="1"/>
  <c r="B3567" i="1"/>
  <c r="B3568" i="1"/>
  <c r="B3569" i="1"/>
  <c r="B3570" i="1"/>
  <c r="B3571" i="1"/>
  <c r="B3572" i="1"/>
  <c r="B3573" i="1"/>
  <c r="B3574" i="1"/>
  <c r="B3575" i="1"/>
  <c r="B3576" i="1"/>
  <c r="B3577" i="1"/>
  <c r="B3578" i="1"/>
  <c r="B3579" i="1"/>
  <c r="B3580" i="1"/>
  <c r="B3581" i="1"/>
  <c r="B3582" i="1"/>
  <c r="B3583" i="1"/>
  <c r="B3584" i="1"/>
  <c r="B3585" i="1"/>
  <c r="B3586" i="1"/>
  <c r="B3587" i="1"/>
  <c r="B3588" i="1"/>
  <c r="B3589" i="1"/>
  <c r="B3590" i="1"/>
  <c r="B3591" i="1"/>
  <c r="B3592" i="1"/>
  <c r="B3593" i="1"/>
  <c r="B3594" i="1"/>
  <c r="B3595" i="1"/>
  <c r="B3596" i="1"/>
  <c r="B3597" i="1"/>
  <c r="B3598" i="1"/>
  <c r="B3599" i="1"/>
  <c r="B3600" i="1"/>
  <c r="B3601" i="1"/>
  <c r="B3602" i="1"/>
  <c r="B3603" i="1"/>
  <c r="B3604" i="1"/>
  <c r="B3605" i="1"/>
  <c r="B3606" i="1"/>
  <c r="B3607" i="1"/>
  <c r="B3608" i="1"/>
  <c r="B3609" i="1"/>
  <c r="B3610" i="1"/>
  <c r="B3611" i="1"/>
  <c r="B3612" i="1"/>
  <c r="B3613" i="1"/>
  <c r="B3614" i="1"/>
  <c r="B3615" i="1"/>
  <c r="B3616" i="1"/>
  <c r="B3617" i="1"/>
  <c r="B3618" i="1"/>
  <c r="B3619" i="1"/>
  <c r="B3620" i="1"/>
  <c r="B3621" i="1"/>
  <c r="B3622" i="1"/>
  <c r="B3623" i="1"/>
  <c r="B3624" i="1"/>
  <c r="B3625" i="1"/>
  <c r="B3626" i="1"/>
  <c r="B3627" i="1"/>
  <c r="B3628" i="1"/>
  <c r="B3629" i="1"/>
  <c r="B3630" i="1"/>
  <c r="B3631" i="1"/>
  <c r="B3632" i="1"/>
  <c r="B3633" i="1"/>
  <c r="B3634" i="1"/>
  <c r="B3635" i="1"/>
  <c r="B3636" i="1"/>
  <c r="B3637" i="1"/>
  <c r="B3638" i="1"/>
  <c r="B3639" i="1"/>
  <c r="B3640" i="1"/>
  <c r="B3641" i="1"/>
  <c r="B3642" i="1"/>
  <c r="B3643" i="1"/>
  <c r="B3644" i="1"/>
  <c r="B3645" i="1"/>
  <c r="B3646" i="1"/>
  <c r="B3647" i="1"/>
  <c r="B3648" i="1"/>
  <c r="B3649" i="1"/>
  <c r="B3650" i="1"/>
  <c r="B3651" i="1"/>
  <c r="B3652" i="1"/>
  <c r="B3653" i="1"/>
  <c r="B3654" i="1"/>
  <c r="B3655" i="1"/>
  <c r="B3656" i="1"/>
  <c r="B3657" i="1"/>
  <c r="B3658" i="1"/>
  <c r="B3659" i="1"/>
  <c r="B3660" i="1"/>
  <c r="B3661" i="1"/>
  <c r="B3662" i="1"/>
  <c r="B3663" i="1"/>
  <c r="B3664" i="1"/>
  <c r="B3665" i="1"/>
  <c r="B3666" i="1"/>
  <c r="B3667" i="1"/>
  <c r="B3668" i="1"/>
  <c r="B3669" i="1"/>
  <c r="B3670" i="1"/>
  <c r="B3671" i="1"/>
  <c r="B3672" i="1"/>
  <c r="B3673" i="1"/>
  <c r="B3674" i="1"/>
  <c r="B3675" i="1"/>
  <c r="B3676" i="1"/>
  <c r="B3677" i="1"/>
  <c r="B3678" i="1"/>
  <c r="B3679" i="1"/>
  <c r="B3680" i="1"/>
  <c r="B3681" i="1"/>
  <c r="B3682" i="1"/>
  <c r="B3683" i="1"/>
  <c r="B3684" i="1"/>
  <c r="B3685" i="1"/>
  <c r="B3686" i="1"/>
  <c r="B3687" i="1"/>
  <c r="B3688" i="1"/>
  <c r="B3689" i="1"/>
  <c r="B3690" i="1"/>
  <c r="B3691" i="1"/>
  <c r="B3692" i="1"/>
  <c r="B3693" i="1"/>
  <c r="B3694" i="1"/>
  <c r="B3695" i="1"/>
  <c r="B3696" i="1"/>
  <c r="B3697" i="1"/>
  <c r="B3698" i="1"/>
  <c r="B3699" i="1"/>
  <c r="B3700" i="1"/>
  <c r="B3701" i="1"/>
  <c r="B3702" i="1"/>
  <c r="B3703" i="1"/>
  <c r="B3704" i="1"/>
  <c r="B3705" i="1"/>
  <c r="B3706" i="1"/>
  <c r="B3707" i="1"/>
  <c r="B3708" i="1"/>
  <c r="B3709" i="1"/>
  <c r="B3710" i="1"/>
  <c r="B3711" i="1"/>
  <c r="B3712" i="1"/>
  <c r="B3713" i="1"/>
  <c r="B3714" i="1"/>
  <c r="B3715" i="1"/>
  <c r="B3716" i="1"/>
  <c r="B3717" i="1"/>
  <c r="B3718" i="1"/>
  <c r="B3719" i="1"/>
  <c r="B3720" i="1"/>
  <c r="B3721" i="1"/>
  <c r="B3722" i="1"/>
  <c r="B3723" i="1"/>
  <c r="B3724" i="1"/>
  <c r="B3725" i="1"/>
  <c r="B3726" i="1"/>
  <c r="B3727" i="1"/>
  <c r="B3728" i="1"/>
  <c r="B3729" i="1"/>
  <c r="B3730" i="1"/>
  <c r="B3731" i="1"/>
  <c r="B3732" i="1"/>
  <c r="B3733" i="1"/>
  <c r="B3734" i="1"/>
  <c r="B3735" i="1"/>
  <c r="B3736" i="1"/>
  <c r="B3737" i="1"/>
  <c r="B3738" i="1"/>
  <c r="B3739" i="1"/>
  <c r="B3740" i="1"/>
  <c r="B3741" i="1"/>
  <c r="B3742" i="1"/>
  <c r="B3743" i="1"/>
  <c r="B3744" i="1"/>
  <c r="B3745" i="1"/>
  <c r="B3746" i="1"/>
  <c r="B3747" i="1"/>
  <c r="B3748" i="1"/>
  <c r="B3749" i="1"/>
  <c r="B3750" i="1"/>
  <c r="B3751" i="1"/>
  <c r="B3752" i="1"/>
  <c r="B3753" i="1"/>
  <c r="B3754" i="1"/>
  <c r="B3755" i="1"/>
  <c r="B3756" i="1"/>
  <c r="B3757" i="1"/>
  <c r="B3758" i="1"/>
  <c r="B3759" i="1"/>
  <c r="B3760" i="1"/>
  <c r="B3761" i="1"/>
  <c r="B3762" i="1"/>
  <c r="B3763" i="1"/>
  <c r="B3764" i="1"/>
  <c r="B3765" i="1"/>
  <c r="B3766" i="1"/>
  <c r="B3767" i="1"/>
  <c r="B3768" i="1"/>
  <c r="B3769" i="1"/>
  <c r="B3770" i="1"/>
  <c r="B3771" i="1"/>
  <c r="B3772" i="1"/>
  <c r="B3773" i="1"/>
  <c r="B3774" i="1"/>
  <c r="B3775" i="1"/>
  <c r="B3776" i="1"/>
  <c r="B3777" i="1"/>
  <c r="B3778" i="1"/>
  <c r="B3779" i="1"/>
  <c r="B3780" i="1"/>
  <c r="B3781" i="1"/>
  <c r="B3782" i="1"/>
  <c r="B3783" i="1"/>
  <c r="B3784" i="1"/>
  <c r="B3785" i="1"/>
  <c r="B3786" i="1"/>
  <c r="B3787" i="1"/>
  <c r="B3788" i="1"/>
  <c r="B3789" i="1"/>
  <c r="B3790" i="1"/>
  <c r="B3791" i="1"/>
  <c r="B3792" i="1"/>
  <c r="B3793" i="1"/>
  <c r="B3794" i="1"/>
  <c r="B3795" i="1"/>
  <c r="B3796" i="1"/>
  <c r="B3797" i="1"/>
  <c r="B3798" i="1"/>
  <c r="B3799" i="1"/>
  <c r="B3800" i="1"/>
  <c r="B3801" i="1"/>
  <c r="B3802" i="1"/>
  <c r="B3803" i="1"/>
  <c r="B3804" i="1"/>
  <c r="B3805" i="1"/>
  <c r="B3806" i="1"/>
  <c r="B3807" i="1"/>
  <c r="B3808" i="1"/>
  <c r="B3809" i="1"/>
  <c r="B3810" i="1"/>
  <c r="B3811" i="1"/>
  <c r="B3812" i="1"/>
  <c r="B3813" i="1"/>
  <c r="B3814" i="1"/>
  <c r="B3815" i="1"/>
  <c r="B3816" i="1"/>
  <c r="B3817" i="1"/>
  <c r="B3818" i="1"/>
  <c r="B3819" i="1"/>
  <c r="B3820" i="1"/>
  <c r="B3821" i="1"/>
  <c r="B3822" i="1"/>
  <c r="B3823" i="1"/>
  <c r="B3824" i="1"/>
  <c r="B3825" i="1"/>
  <c r="B3826" i="1"/>
  <c r="B3827" i="1"/>
  <c r="B3828" i="1"/>
  <c r="B3829" i="1"/>
  <c r="B3830" i="1"/>
  <c r="B3831" i="1"/>
  <c r="B3832" i="1"/>
  <c r="B3833" i="1"/>
  <c r="B3834" i="1"/>
  <c r="B3835" i="1"/>
  <c r="B3836" i="1"/>
  <c r="B3837" i="1"/>
  <c r="B3838" i="1"/>
  <c r="B3839" i="1"/>
  <c r="B3840" i="1"/>
  <c r="B3841" i="1"/>
  <c r="B3842" i="1"/>
  <c r="B3843" i="1"/>
  <c r="B3844" i="1"/>
  <c r="B3845" i="1"/>
  <c r="B3846" i="1"/>
  <c r="B3847" i="1"/>
  <c r="B3848" i="1"/>
  <c r="B3849" i="1"/>
  <c r="B3850" i="1"/>
  <c r="B3851" i="1"/>
  <c r="B3852" i="1"/>
  <c r="B3853" i="1"/>
  <c r="B3854" i="1"/>
  <c r="B3855" i="1"/>
  <c r="B3856" i="1"/>
  <c r="B3857" i="1"/>
  <c r="B3858" i="1"/>
  <c r="B3859" i="1"/>
  <c r="B3860" i="1"/>
  <c r="B3861" i="1"/>
  <c r="B3862" i="1"/>
  <c r="B3863" i="1"/>
  <c r="B3864" i="1"/>
  <c r="B3865" i="1"/>
  <c r="B3866" i="1"/>
  <c r="B3867" i="1"/>
  <c r="B3868" i="1"/>
  <c r="B3869" i="1"/>
  <c r="B3870" i="1"/>
  <c r="B3871" i="1"/>
  <c r="B3872" i="1"/>
  <c r="B3873" i="1"/>
  <c r="B3874" i="1"/>
  <c r="B3875" i="1"/>
  <c r="B3876" i="1"/>
  <c r="B3877" i="1"/>
  <c r="B3878" i="1"/>
  <c r="B3879" i="1"/>
  <c r="B3880" i="1"/>
  <c r="B3881" i="1"/>
  <c r="B3882" i="1"/>
  <c r="B3883" i="1"/>
  <c r="B3884" i="1"/>
  <c r="B3885" i="1"/>
  <c r="B3886" i="1"/>
  <c r="B3887" i="1"/>
  <c r="B3888" i="1"/>
  <c r="B3889" i="1"/>
  <c r="B3890" i="1"/>
  <c r="B3891" i="1"/>
  <c r="B3892" i="1"/>
  <c r="B3893" i="1"/>
  <c r="B3894" i="1"/>
  <c r="B3895" i="1"/>
  <c r="B3896" i="1"/>
  <c r="B3897" i="1"/>
  <c r="B3898" i="1"/>
  <c r="B3899" i="1"/>
  <c r="B3900" i="1"/>
  <c r="B3901" i="1"/>
  <c r="B3902" i="1"/>
  <c r="B3903" i="1"/>
  <c r="B3904" i="1"/>
  <c r="B3905" i="1"/>
  <c r="B3906" i="1"/>
  <c r="B3907" i="1"/>
  <c r="B3908" i="1"/>
  <c r="B3909" i="1"/>
  <c r="B3910" i="1"/>
  <c r="B3911" i="1"/>
  <c r="B3912" i="1"/>
  <c r="B3913" i="1"/>
  <c r="B3914" i="1"/>
  <c r="B3915" i="1"/>
  <c r="B3916" i="1"/>
  <c r="B3917" i="1"/>
  <c r="B3918" i="1"/>
  <c r="B3919" i="1"/>
  <c r="B3920" i="1"/>
  <c r="B3921" i="1"/>
  <c r="B3922" i="1"/>
  <c r="B3923" i="1"/>
  <c r="B3924" i="1"/>
  <c r="B3925" i="1"/>
  <c r="B3926" i="1"/>
  <c r="B3927" i="1"/>
  <c r="B3928" i="1"/>
  <c r="B3929" i="1"/>
  <c r="B3930" i="1"/>
  <c r="B3931" i="1"/>
  <c r="B3932" i="1"/>
  <c r="B3933" i="1"/>
  <c r="B3934" i="1"/>
  <c r="B3935" i="1"/>
  <c r="B3936" i="1"/>
  <c r="B3937" i="1"/>
  <c r="B3938" i="1"/>
  <c r="B3939" i="1"/>
  <c r="B3940" i="1"/>
  <c r="B3941" i="1"/>
  <c r="B3942" i="1"/>
  <c r="B3943" i="1"/>
  <c r="B3944" i="1"/>
  <c r="B3945" i="1"/>
  <c r="B3946" i="1"/>
  <c r="B3947" i="1"/>
  <c r="B3948" i="1"/>
  <c r="B3949" i="1"/>
  <c r="B3950" i="1"/>
  <c r="B3951" i="1"/>
  <c r="B3952" i="1"/>
  <c r="B3953" i="1"/>
  <c r="B3954" i="1"/>
  <c r="B3955" i="1"/>
  <c r="B3956" i="1"/>
  <c r="B3957" i="1"/>
  <c r="B3958" i="1"/>
  <c r="B3959" i="1"/>
  <c r="B3960" i="1"/>
  <c r="B3961" i="1"/>
  <c r="B3962" i="1"/>
  <c r="B3963" i="1"/>
  <c r="B3964" i="1"/>
  <c r="B3965" i="1"/>
  <c r="B3966" i="1"/>
  <c r="B3967" i="1"/>
  <c r="B3968" i="1"/>
  <c r="B3969" i="1"/>
  <c r="B3970" i="1"/>
  <c r="B3971" i="1"/>
  <c r="B3972" i="1"/>
  <c r="B3973" i="1"/>
  <c r="B3974" i="1"/>
  <c r="B3975" i="1"/>
  <c r="B3976" i="1"/>
  <c r="B3977" i="1"/>
  <c r="B3978" i="1"/>
  <c r="B3979" i="1"/>
  <c r="B3980" i="1"/>
  <c r="B3981" i="1"/>
  <c r="B3982" i="1"/>
  <c r="B3983" i="1"/>
  <c r="B3984" i="1"/>
  <c r="B3985" i="1"/>
  <c r="B3986" i="1"/>
  <c r="B3987" i="1"/>
  <c r="B3988" i="1"/>
  <c r="B3989" i="1"/>
  <c r="B3990" i="1"/>
  <c r="B3991" i="1"/>
  <c r="B3992" i="1"/>
  <c r="B3993" i="1"/>
  <c r="B3994" i="1"/>
  <c r="B3995" i="1"/>
  <c r="B3996" i="1"/>
  <c r="B3997" i="1"/>
  <c r="B3998" i="1"/>
  <c r="B3999" i="1"/>
  <c r="B4000" i="1"/>
  <c r="B4001" i="1"/>
  <c r="B4002" i="1"/>
  <c r="B4003" i="1"/>
  <c r="B4004" i="1"/>
  <c r="B4005" i="1"/>
  <c r="B4006" i="1"/>
  <c r="B4007" i="1"/>
  <c r="D17" i="1"/>
  <c r="B17" i="1"/>
  <c r="G13" i="1"/>
  <c r="G11" i="1"/>
  <c r="G10" i="1"/>
  <c r="G9" i="1"/>
  <c r="G8" i="1"/>
  <c r="G7" i="1"/>
  <c r="F6" i="1"/>
  <c r="F7" i="1"/>
  <c r="F8" i="1"/>
  <c r="F9" i="1"/>
  <c r="F10" i="1" s="1"/>
  <c r="F13" i="1"/>
  <c r="F11" i="1" l="1"/>
  <c r="D3" i="1"/>
  <c r="B3" i="1"/>
  <c r="D13" i="1" l="1"/>
  <c r="B13" i="1" l="1"/>
  <c r="C13" i="1" s="1"/>
  <c r="B7" i="1"/>
  <c r="D7" i="1"/>
  <c r="E7" i="1" s="1"/>
  <c r="D6" i="1"/>
  <c r="E13" i="1" s="1"/>
  <c r="B6" i="1"/>
  <c r="B8" i="1" l="1"/>
  <c r="C8" i="1" s="1"/>
  <c r="C7" i="1"/>
  <c r="D8" i="1"/>
  <c r="E8" i="1" s="1"/>
  <c r="B9" i="1" l="1"/>
  <c r="D9" i="1"/>
  <c r="B10" i="1" l="1"/>
  <c r="D10" i="1"/>
  <c r="E9" i="1"/>
  <c r="B11" i="1" l="1"/>
  <c r="D11" i="1"/>
  <c r="E11" i="1" s="1"/>
  <c r="E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Sarina</author>
  </authors>
  <commentList>
    <comment ref="A13" authorId="0" shapeId="0" xr:uid="{00000000-0006-0000-0000-000001000000}">
      <text>
        <r>
          <rPr>
            <sz val="9"/>
            <color indexed="81"/>
            <rFont val="Tahoma"/>
            <family val="2"/>
          </rPr>
          <t>This power is measured by a typical IR thermometer or thermal camera, e.g. a FLIR one, and then converted to a temperature.
Diese Leistung wird von einem typischen IR-Thermometer oder einer Wärmebildkamera, z.B. FLIR one, gemessen und in eine Temperatur umgerechnet.</t>
        </r>
      </text>
    </comment>
  </commentList>
</comments>
</file>

<file path=xl/sharedStrings.xml><?xml version="1.0" encoding="utf-8"?>
<sst xmlns="http://schemas.openxmlformats.org/spreadsheetml/2006/main" count="22" uniqueCount="16">
  <si>
    <t>Kelvin</t>
  </si>
  <si>
    <t>nm</t>
  </si>
  <si>
    <t>W/m²/nm</t>
  </si>
  <si>
    <t>wavelength</t>
  </si>
  <si>
    <t>spectral irradiance</t>
  </si>
  <si>
    <t>total power</t>
  </si>
  <si>
    <t>UV</t>
  </si>
  <si>
    <t>VIS</t>
  </si>
  <si>
    <t>IRA</t>
  </si>
  <si>
    <t>IRC</t>
  </si>
  <si>
    <t>IRB</t>
  </si>
  <si>
    <t>10-14 µm</t>
  </si>
  <si>
    <t>Celsius</t>
  </si>
  <si>
    <t>Sunlight</t>
  </si>
  <si>
    <t>W/m²</t>
  </si>
  <si>
    <t>Plot Faktor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</si>
</sst>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theme="1" tint="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thick">
        <color rgb="FFC00000"/>
      </top>
      <bottom style="medium">
        <color rgb="FFC00000"/>
      </bottom>
      <diagonal/>
    </border>
    <border>
      <left style="thick">
        <color rgb="FFC00000"/>
      </left>
      <right/>
      <top/>
      <bottom/>
      <diagonal/>
    </border>
    <border>
      <left style="medium">
        <color rgb="FFC00000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0" fillId="3" borderId="0" xfId="0" applyFill="1"/>
    <xf numFmtId="0" fontId="1" fillId="5" borderId="1" xfId="0" applyFont="1" applyFill="1" applyBorder="1"/>
    <xf numFmtId="164" fontId="0" fillId="3" borderId="0" xfId="0" applyNumberFormat="1" applyFill="1"/>
    <xf numFmtId="164" fontId="0" fillId="4" borderId="0" xfId="0" applyNumberFormat="1" applyFill="1"/>
    <xf numFmtId="164" fontId="0" fillId="0" borderId="0" xfId="0" applyNumberFormat="1"/>
    <xf numFmtId="164" fontId="0" fillId="6" borderId="0" xfId="0" applyNumberFormat="1" applyFill="1"/>
    <xf numFmtId="0" fontId="0" fillId="6" borderId="0" xfId="0" applyFill="1"/>
    <xf numFmtId="11" fontId="0" fillId="6" borderId="0" xfId="0" applyNumberFormat="1" applyFill="1"/>
    <xf numFmtId="0" fontId="0" fillId="0" borderId="0" xfId="0" applyAlignment="1">
      <alignment horizontal="center" vertical="center"/>
    </xf>
    <xf numFmtId="9" fontId="0" fillId="3" borderId="0" xfId="0" applyNumberFormat="1" applyFill="1"/>
    <xf numFmtId="9" fontId="0" fillId="4" borderId="0" xfId="0" applyNumberFormat="1" applyFill="1"/>
    <xf numFmtId="9" fontId="0" fillId="6" borderId="0" xfId="0" applyNumberFormat="1" applyFill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1" fontId="0" fillId="6" borderId="0" xfId="0" applyNumberFormat="1" applyFill="1" applyAlignment="1">
      <alignment horizontal="center"/>
    </xf>
    <xf numFmtId="1" fontId="0" fillId="6" borderId="18" xfId="0" applyNumberForma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90033"/>
      <color rgb="FFCC0000"/>
      <color rgb="FFFF0000"/>
      <color rgb="FFEC67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Black Body Radiation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815048118985127"/>
          <c:y val="0.17171296296296296"/>
          <c:w val="0.79614085739282592"/>
          <c:h val="0.62271617089530473"/>
        </c:manualLayout>
      </c:layout>
      <c:scatterChart>
        <c:scatterStyle val="lineMarker"/>
        <c:varyColors val="0"/>
        <c:ser>
          <c:idx val="1"/>
          <c:order val="0"/>
          <c:tx>
            <c:strRef>
              <c:f>Tabelle1!$B$2</c:f>
              <c:strCache>
                <c:ptCount val="1"/>
                <c:pt idx="0">
                  <c:v>5500</c:v>
                </c:pt>
              </c:strCache>
            </c:strRef>
          </c:tx>
          <c:spPr>
            <a:ln w="19050" cap="rnd">
              <a:solidFill>
                <a:srgbClr val="EC6732"/>
              </a:solidFill>
              <a:round/>
            </a:ln>
            <a:effectLst/>
          </c:spPr>
          <c:marker>
            <c:symbol val="none"/>
          </c:marker>
          <c:xVal>
            <c:numRef>
              <c:f>Tabelle1!$A$67:$A$2007</c:f>
              <c:numCache>
                <c:formatCode>General</c:formatCode>
                <c:ptCount val="1941"/>
                <c:pt idx="0">
                  <c:v>300</c:v>
                </c:pt>
                <c:pt idx="1">
                  <c:v>305</c:v>
                </c:pt>
                <c:pt idx="2">
                  <c:v>310</c:v>
                </c:pt>
                <c:pt idx="3">
                  <c:v>315</c:v>
                </c:pt>
                <c:pt idx="4">
                  <c:v>320</c:v>
                </c:pt>
                <c:pt idx="5">
                  <c:v>325</c:v>
                </c:pt>
                <c:pt idx="6">
                  <c:v>330</c:v>
                </c:pt>
                <c:pt idx="7">
                  <c:v>335</c:v>
                </c:pt>
                <c:pt idx="8">
                  <c:v>340</c:v>
                </c:pt>
                <c:pt idx="9">
                  <c:v>345</c:v>
                </c:pt>
                <c:pt idx="10">
                  <c:v>350</c:v>
                </c:pt>
                <c:pt idx="11">
                  <c:v>355</c:v>
                </c:pt>
                <c:pt idx="12">
                  <c:v>360</c:v>
                </c:pt>
                <c:pt idx="13">
                  <c:v>365</c:v>
                </c:pt>
                <c:pt idx="14">
                  <c:v>370</c:v>
                </c:pt>
                <c:pt idx="15">
                  <c:v>375</c:v>
                </c:pt>
                <c:pt idx="16">
                  <c:v>380</c:v>
                </c:pt>
                <c:pt idx="17">
                  <c:v>385</c:v>
                </c:pt>
                <c:pt idx="18">
                  <c:v>390</c:v>
                </c:pt>
                <c:pt idx="19">
                  <c:v>395</c:v>
                </c:pt>
                <c:pt idx="20">
                  <c:v>400</c:v>
                </c:pt>
                <c:pt idx="21">
                  <c:v>405</c:v>
                </c:pt>
                <c:pt idx="22">
                  <c:v>410</c:v>
                </c:pt>
                <c:pt idx="23">
                  <c:v>415</c:v>
                </c:pt>
                <c:pt idx="24">
                  <c:v>420</c:v>
                </c:pt>
                <c:pt idx="25">
                  <c:v>425</c:v>
                </c:pt>
                <c:pt idx="26">
                  <c:v>430</c:v>
                </c:pt>
                <c:pt idx="27">
                  <c:v>435</c:v>
                </c:pt>
                <c:pt idx="28">
                  <c:v>440</c:v>
                </c:pt>
                <c:pt idx="29">
                  <c:v>445</c:v>
                </c:pt>
                <c:pt idx="30">
                  <c:v>450</c:v>
                </c:pt>
                <c:pt idx="31">
                  <c:v>455</c:v>
                </c:pt>
                <c:pt idx="32">
                  <c:v>460</c:v>
                </c:pt>
                <c:pt idx="33">
                  <c:v>465</c:v>
                </c:pt>
                <c:pt idx="34">
                  <c:v>470</c:v>
                </c:pt>
                <c:pt idx="35">
                  <c:v>475</c:v>
                </c:pt>
                <c:pt idx="36">
                  <c:v>480</c:v>
                </c:pt>
                <c:pt idx="37">
                  <c:v>485</c:v>
                </c:pt>
                <c:pt idx="38">
                  <c:v>490</c:v>
                </c:pt>
                <c:pt idx="39">
                  <c:v>495</c:v>
                </c:pt>
                <c:pt idx="40">
                  <c:v>500</c:v>
                </c:pt>
                <c:pt idx="41">
                  <c:v>505</c:v>
                </c:pt>
                <c:pt idx="42">
                  <c:v>510</c:v>
                </c:pt>
                <c:pt idx="43">
                  <c:v>515</c:v>
                </c:pt>
                <c:pt idx="44">
                  <c:v>520</c:v>
                </c:pt>
                <c:pt idx="45">
                  <c:v>525</c:v>
                </c:pt>
                <c:pt idx="46">
                  <c:v>530</c:v>
                </c:pt>
                <c:pt idx="47">
                  <c:v>535</c:v>
                </c:pt>
                <c:pt idx="48">
                  <c:v>540</c:v>
                </c:pt>
                <c:pt idx="49">
                  <c:v>545</c:v>
                </c:pt>
                <c:pt idx="50">
                  <c:v>550</c:v>
                </c:pt>
                <c:pt idx="51">
                  <c:v>555</c:v>
                </c:pt>
                <c:pt idx="52">
                  <c:v>560</c:v>
                </c:pt>
                <c:pt idx="53">
                  <c:v>565</c:v>
                </c:pt>
                <c:pt idx="54">
                  <c:v>570</c:v>
                </c:pt>
                <c:pt idx="55">
                  <c:v>575</c:v>
                </c:pt>
                <c:pt idx="56">
                  <c:v>580</c:v>
                </c:pt>
                <c:pt idx="57">
                  <c:v>585</c:v>
                </c:pt>
                <c:pt idx="58">
                  <c:v>590</c:v>
                </c:pt>
                <c:pt idx="59">
                  <c:v>595</c:v>
                </c:pt>
                <c:pt idx="60">
                  <c:v>600</c:v>
                </c:pt>
                <c:pt idx="61">
                  <c:v>605</c:v>
                </c:pt>
                <c:pt idx="62">
                  <c:v>610</c:v>
                </c:pt>
                <c:pt idx="63">
                  <c:v>615</c:v>
                </c:pt>
                <c:pt idx="64">
                  <c:v>620</c:v>
                </c:pt>
                <c:pt idx="65">
                  <c:v>625</c:v>
                </c:pt>
                <c:pt idx="66">
                  <c:v>630</c:v>
                </c:pt>
                <c:pt idx="67">
                  <c:v>635</c:v>
                </c:pt>
                <c:pt idx="68">
                  <c:v>640</c:v>
                </c:pt>
                <c:pt idx="69">
                  <c:v>645</c:v>
                </c:pt>
                <c:pt idx="70">
                  <c:v>650</c:v>
                </c:pt>
                <c:pt idx="71">
                  <c:v>655</c:v>
                </c:pt>
                <c:pt idx="72">
                  <c:v>660</c:v>
                </c:pt>
                <c:pt idx="73">
                  <c:v>665</c:v>
                </c:pt>
                <c:pt idx="74">
                  <c:v>670</c:v>
                </c:pt>
                <c:pt idx="75">
                  <c:v>675</c:v>
                </c:pt>
                <c:pt idx="76">
                  <c:v>680</c:v>
                </c:pt>
                <c:pt idx="77">
                  <c:v>685</c:v>
                </c:pt>
                <c:pt idx="78">
                  <c:v>690</c:v>
                </c:pt>
                <c:pt idx="79">
                  <c:v>695</c:v>
                </c:pt>
                <c:pt idx="80">
                  <c:v>700</c:v>
                </c:pt>
                <c:pt idx="81">
                  <c:v>705</c:v>
                </c:pt>
                <c:pt idx="82">
                  <c:v>710</c:v>
                </c:pt>
                <c:pt idx="83">
                  <c:v>715</c:v>
                </c:pt>
                <c:pt idx="84">
                  <c:v>720</c:v>
                </c:pt>
                <c:pt idx="85">
                  <c:v>725</c:v>
                </c:pt>
                <c:pt idx="86">
                  <c:v>730</c:v>
                </c:pt>
                <c:pt idx="87">
                  <c:v>735</c:v>
                </c:pt>
                <c:pt idx="88">
                  <c:v>740</c:v>
                </c:pt>
                <c:pt idx="89">
                  <c:v>745</c:v>
                </c:pt>
                <c:pt idx="90">
                  <c:v>750</c:v>
                </c:pt>
                <c:pt idx="91">
                  <c:v>755</c:v>
                </c:pt>
                <c:pt idx="92">
                  <c:v>760</c:v>
                </c:pt>
                <c:pt idx="93">
                  <c:v>765</c:v>
                </c:pt>
                <c:pt idx="94">
                  <c:v>770</c:v>
                </c:pt>
                <c:pt idx="95">
                  <c:v>775</c:v>
                </c:pt>
                <c:pt idx="96">
                  <c:v>780</c:v>
                </c:pt>
                <c:pt idx="97">
                  <c:v>785</c:v>
                </c:pt>
                <c:pt idx="98">
                  <c:v>790</c:v>
                </c:pt>
                <c:pt idx="99">
                  <c:v>795</c:v>
                </c:pt>
                <c:pt idx="100">
                  <c:v>800</c:v>
                </c:pt>
                <c:pt idx="101">
                  <c:v>805</c:v>
                </c:pt>
                <c:pt idx="102">
                  <c:v>810</c:v>
                </c:pt>
                <c:pt idx="103">
                  <c:v>815</c:v>
                </c:pt>
                <c:pt idx="104">
                  <c:v>820</c:v>
                </c:pt>
                <c:pt idx="105">
                  <c:v>825</c:v>
                </c:pt>
                <c:pt idx="106">
                  <c:v>830</c:v>
                </c:pt>
                <c:pt idx="107">
                  <c:v>835</c:v>
                </c:pt>
                <c:pt idx="108">
                  <c:v>840</c:v>
                </c:pt>
                <c:pt idx="109">
                  <c:v>845</c:v>
                </c:pt>
                <c:pt idx="110">
                  <c:v>850</c:v>
                </c:pt>
                <c:pt idx="111">
                  <c:v>855</c:v>
                </c:pt>
                <c:pt idx="112">
                  <c:v>860</c:v>
                </c:pt>
                <c:pt idx="113">
                  <c:v>865</c:v>
                </c:pt>
                <c:pt idx="114">
                  <c:v>870</c:v>
                </c:pt>
                <c:pt idx="115">
                  <c:v>875</c:v>
                </c:pt>
                <c:pt idx="116">
                  <c:v>880</c:v>
                </c:pt>
                <c:pt idx="117">
                  <c:v>885</c:v>
                </c:pt>
                <c:pt idx="118">
                  <c:v>890</c:v>
                </c:pt>
                <c:pt idx="119">
                  <c:v>895</c:v>
                </c:pt>
                <c:pt idx="120">
                  <c:v>900</c:v>
                </c:pt>
                <c:pt idx="121">
                  <c:v>905</c:v>
                </c:pt>
                <c:pt idx="122">
                  <c:v>910</c:v>
                </c:pt>
                <c:pt idx="123">
                  <c:v>915</c:v>
                </c:pt>
                <c:pt idx="124">
                  <c:v>920</c:v>
                </c:pt>
                <c:pt idx="125">
                  <c:v>925</c:v>
                </c:pt>
                <c:pt idx="126">
                  <c:v>930</c:v>
                </c:pt>
                <c:pt idx="127">
                  <c:v>935</c:v>
                </c:pt>
                <c:pt idx="128">
                  <c:v>940</c:v>
                </c:pt>
                <c:pt idx="129">
                  <c:v>945</c:v>
                </c:pt>
                <c:pt idx="130">
                  <c:v>950</c:v>
                </c:pt>
                <c:pt idx="131">
                  <c:v>955</c:v>
                </c:pt>
                <c:pt idx="132">
                  <c:v>960</c:v>
                </c:pt>
                <c:pt idx="133">
                  <c:v>965</c:v>
                </c:pt>
                <c:pt idx="134">
                  <c:v>970</c:v>
                </c:pt>
                <c:pt idx="135">
                  <c:v>975</c:v>
                </c:pt>
                <c:pt idx="136">
                  <c:v>980</c:v>
                </c:pt>
                <c:pt idx="137">
                  <c:v>985</c:v>
                </c:pt>
                <c:pt idx="138">
                  <c:v>990</c:v>
                </c:pt>
                <c:pt idx="139">
                  <c:v>995</c:v>
                </c:pt>
                <c:pt idx="140">
                  <c:v>1000</c:v>
                </c:pt>
                <c:pt idx="141">
                  <c:v>1005</c:v>
                </c:pt>
                <c:pt idx="142">
                  <c:v>1010</c:v>
                </c:pt>
                <c:pt idx="143">
                  <c:v>1015</c:v>
                </c:pt>
                <c:pt idx="144">
                  <c:v>1020</c:v>
                </c:pt>
                <c:pt idx="145">
                  <c:v>1025</c:v>
                </c:pt>
                <c:pt idx="146">
                  <c:v>1030</c:v>
                </c:pt>
                <c:pt idx="147">
                  <c:v>1035</c:v>
                </c:pt>
                <c:pt idx="148">
                  <c:v>1040</c:v>
                </c:pt>
                <c:pt idx="149">
                  <c:v>1045</c:v>
                </c:pt>
                <c:pt idx="150">
                  <c:v>1050</c:v>
                </c:pt>
                <c:pt idx="151">
                  <c:v>1055</c:v>
                </c:pt>
                <c:pt idx="152">
                  <c:v>1060</c:v>
                </c:pt>
                <c:pt idx="153">
                  <c:v>1065</c:v>
                </c:pt>
                <c:pt idx="154">
                  <c:v>1070</c:v>
                </c:pt>
                <c:pt idx="155">
                  <c:v>1075</c:v>
                </c:pt>
                <c:pt idx="156">
                  <c:v>1080</c:v>
                </c:pt>
                <c:pt idx="157">
                  <c:v>1085</c:v>
                </c:pt>
                <c:pt idx="158">
                  <c:v>1090</c:v>
                </c:pt>
                <c:pt idx="159">
                  <c:v>1095</c:v>
                </c:pt>
                <c:pt idx="160">
                  <c:v>1100</c:v>
                </c:pt>
                <c:pt idx="161">
                  <c:v>1105</c:v>
                </c:pt>
                <c:pt idx="162">
                  <c:v>1110</c:v>
                </c:pt>
                <c:pt idx="163">
                  <c:v>1115</c:v>
                </c:pt>
                <c:pt idx="164">
                  <c:v>1120</c:v>
                </c:pt>
                <c:pt idx="165">
                  <c:v>1125</c:v>
                </c:pt>
                <c:pt idx="166">
                  <c:v>1130</c:v>
                </c:pt>
                <c:pt idx="167">
                  <c:v>1135</c:v>
                </c:pt>
                <c:pt idx="168">
                  <c:v>1140</c:v>
                </c:pt>
                <c:pt idx="169">
                  <c:v>1145</c:v>
                </c:pt>
                <c:pt idx="170">
                  <c:v>1150</c:v>
                </c:pt>
                <c:pt idx="171">
                  <c:v>1155</c:v>
                </c:pt>
                <c:pt idx="172">
                  <c:v>1160</c:v>
                </c:pt>
                <c:pt idx="173">
                  <c:v>1165</c:v>
                </c:pt>
                <c:pt idx="174">
                  <c:v>1170</c:v>
                </c:pt>
                <c:pt idx="175">
                  <c:v>1175</c:v>
                </c:pt>
                <c:pt idx="176">
                  <c:v>1180</c:v>
                </c:pt>
                <c:pt idx="177">
                  <c:v>1185</c:v>
                </c:pt>
                <c:pt idx="178">
                  <c:v>1190</c:v>
                </c:pt>
                <c:pt idx="179">
                  <c:v>1195</c:v>
                </c:pt>
                <c:pt idx="180">
                  <c:v>1200</c:v>
                </c:pt>
                <c:pt idx="181">
                  <c:v>1205</c:v>
                </c:pt>
                <c:pt idx="182">
                  <c:v>1210</c:v>
                </c:pt>
                <c:pt idx="183">
                  <c:v>1215</c:v>
                </c:pt>
                <c:pt idx="184">
                  <c:v>1220</c:v>
                </c:pt>
                <c:pt idx="185">
                  <c:v>1225</c:v>
                </c:pt>
                <c:pt idx="186">
                  <c:v>1230</c:v>
                </c:pt>
                <c:pt idx="187">
                  <c:v>1235</c:v>
                </c:pt>
                <c:pt idx="188">
                  <c:v>1240</c:v>
                </c:pt>
                <c:pt idx="189">
                  <c:v>1245</c:v>
                </c:pt>
                <c:pt idx="190">
                  <c:v>1250</c:v>
                </c:pt>
                <c:pt idx="191">
                  <c:v>1255</c:v>
                </c:pt>
                <c:pt idx="192">
                  <c:v>1260</c:v>
                </c:pt>
                <c:pt idx="193">
                  <c:v>1265</c:v>
                </c:pt>
                <c:pt idx="194">
                  <c:v>1270</c:v>
                </c:pt>
                <c:pt idx="195">
                  <c:v>1275</c:v>
                </c:pt>
                <c:pt idx="196">
                  <c:v>1280</c:v>
                </c:pt>
                <c:pt idx="197">
                  <c:v>1285</c:v>
                </c:pt>
                <c:pt idx="198">
                  <c:v>1290</c:v>
                </c:pt>
                <c:pt idx="199">
                  <c:v>1295</c:v>
                </c:pt>
                <c:pt idx="200">
                  <c:v>1300</c:v>
                </c:pt>
                <c:pt idx="201">
                  <c:v>1305</c:v>
                </c:pt>
                <c:pt idx="202">
                  <c:v>1310</c:v>
                </c:pt>
                <c:pt idx="203">
                  <c:v>1315</c:v>
                </c:pt>
                <c:pt idx="204">
                  <c:v>1320</c:v>
                </c:pt>
                <c:pt idx="205">
                  <c:v>1325</c:v>
                </c:pt>
                <c:pt idx="206">
                  <c:v>1330</c:v>
                </c:pt>
                <c:pt idx="207">
                  <c:v>1335</c:v>
                </c:pt>
                <c:pt idx="208">
                  <c:v>1340</c:v>
                </c:pt>
                <c:pt idx="209">
                  <c:v>1345</c:v>
                </c:pt>
                <c:pt idx="210">
                  <c:v>1350</c:v>
                </c:pt>
                <c:pt idx="211">
                  <c:v>1355</c:v>
                </c:pt>
                <c:pt idx="212">
                  <c:v>1360</c:v>
                </c:pt>
                <c:pt idx="213">
                  <c:v>1365</c:v>
                </c:pt>
                <c:pt idx="214">
                  <c:v>1370</c:v>
                </c:pt>
                <c:pt idx="215">
                  <c:v>1375</c:v>
                </c:pt>
                <c:pt idx="216">
                  <c:v>1380</c:v>
                </c:pt>
                <c:pt idx="217">
                  <c:v>1385</c:v>
                </c:pt>
                <c:pt idx="218">
                  <c:v>1390</c:v>
                </c:pt>
                <c:pt idx="219">
                  <c:v>1395</c:v>
                </c:pt>
                <c:pt idx="220">
                  <c:v>1400</c:v>
                </c:pt>
                <c:pt idx="221">
                  <c:v>1405</c:v>
                </c:pt>
                <c:pt idx="222">
                  <c:v>1410</c:v>
                </c:pt>
                <c:pt idx="223">
                  <c:v>1415</c:v>
                </c:pt>
                <c:pt idx="224">
                  <c:v>1420</c:v>
                </c:pt>
                <c:pt idx="225">
                  <c:v>1425</c:v>
                </c:pt>
                <c:pt idx="226">
                  <c:v>1430</c:v>
                </c:pt>
                <c:pt idx="227">
                  <c:v>1435</c:v>
                </c:pt>
                <c:pt idx="228">
                  <c:v>1440</c:v>
                </c:pt>
                <c:pt idx="229">
                  <c:v>1445</c:v>
                </c:pt>
                <c:pt idx="230">
                  <c:v>1450</c:v>
                </c:pt>
                <c:pt idx="231">
                  <c:v>1455</c:v>
                </c:pt>
                <c:pt idx="232">
                  <c:v>1460</c:v>
                </c:pt>
                <c:pt idx="233">
                  <c:v>1465</c:v>
                </c:pt>
                <c:pt idx="234">
                  <c:v>1470</c:v>
                </c:pt>
                <c:pt idx="235">
                  <c:v>1475</c:v>
                </c:pt>
                <c:pt idx="236">
                  <c:v>1480</c:v>
                </c:pt>
                <c:pt idx="237">
                  <c:v>1485</c:v>
                </c:pt>
                <c:pt idx="238">
                  <c:v>1490</c:v>
                </c:pt>
                <c:pt idx="239">
                  <c:v>1495</c:v>
                </c:pt>
                <c:pt idx="240">
                  <c:v>1500</c:v>
                </c:pt>
                <c:pt idx="241">
                  <c:v>1505</c:v>
                </c:pt>
                <c:pt idx="242">
                  <c:v>1510</c:v>
                </c:pt>
                <c:pt idx="243">
                  <c:v>1515</c:v>
                </c:pt>
                <c:pt idx="244">
                  <c:v>1520</c:v>
                </c:pt>
                <c:pt idx="245">
                  <c:v>1525</c:v>
                </c:pt>
                <c:pt idx="246">
                  <c:v>1530</c:v>
                </c:pt>
                <c:pt idx="247">
                  <c:v>1535</c:v>
                </c:pt>
                <c:pt idx="248">
                  <c:v>1540</c:v>
                </c:pt>
                <c:pt idx="249">
                  <c:v>1545</c:v>
                </c:pt>
                <c:pt idx="250">
                  <c:v>1550</c:v>
                </c:pt>
                <c:pt idx="251">
                  <c:v>1555</c:v>
                </c:pt>
                <c:pt idx="252">
                  <c:v>1560</c:v>
                </c:pt>
                <c:pt idx="253">
                  <c:v>1565</c:v>
                </c:pt>
                <c:pt idx="254">
                  <c:v>1570</c:v>
                </c:pt>
                <c:pt idx="255">
                  <c:v>1575</c:v>
                </c:pt>
                <c:pt idx="256">
                  <c:v>1580</c:v>
                </c:pt>
                <c:pt idx="257">
                  <c:v>1585</c:v>
                </c:pt>
                <c:pt idx="258">
                  <c:v>1590</c:v>
                </c:pt>
                <c:pt idx="259">
                  <c:v>1595</c:v>
                </c:pt>
                <c:pt idx="260">
                  <c:v>1600</c:v>
                </c:pt>
                <c:pt idx="261">
                  <c:v>1605</c:v>
                </c:pt>
                <c:pt idx="262">
                  <c:v>1610</c:v>
                </c:pt>
                <c:pt idx="263">
                  <c:v>1615</c:v>
                </c:pt>
                <c:pt idx="264">
                  <c:v>1620</c:v>
                </c:pt>
                <c:pt idx="265">
                  <c:v>1625</c:v>
                </c:pt>
                <c:pt idx="266">
                  <c:v>1630</c:v>
                </c:pt>
                <c:pt idx="267">
                  <c:v>1635</c:v>
                </c:pt>
                <c:pt idx="268">
                  <c:v>1640</c:v>
                </c:pt>
                <c:pt idx="269">
                  <c:v>1645</c:v>
                </c:pt>
                <c:pt idx="270">
                  <c:v>1650</c:v>
                </c:pt>
                <c:pt idx="271">
                  <c:v>1655</c:v>
                </c:pt>
                <c:pt idx="272">
                  <c:v>1660</c:v>
                </c:pt>
                <c:pt idx="273">
                  <c:v>1665</c:v>
                </c:pt>
                <c:pt idx="274">
                  <c:v>1670</c:v>
                </c:pt>
                <c:pt idx="275">
                  <c:v>1675</c:v>
                </c:pt>
                <c:pt idx="276">
                  <c:v>1680</c:v>
                </c:pt>
                <c:pt idx="277">
                  <c:v>1685</c:v>
                </c:pt>
                <c:pt idx="278">
                  <c:v>1690</c:v>
                </c:pt>
                <c:pt idx="279">
                  <c:v>1695</c:v>
                </c:pt>
                <c:pt idx="280">
                  <c:v>1700</c:v>
                </c:pt>
                <c:pt idx="281">
                  <c:v>1705</c:v>
                </c:pt>
                <c:pt idx="282">
                  <c:v>1710</c:v>
                </c:pt>
                <c:pt idx="283">
                  <c:v>1715</c:v>
                </c:pt>
                <c:pt idx="284">
                  <c:v>1720</c:v>
                </c:pt>
                <c:pt idx="285">
                  <c:v>1725</c:v>
                </c:pt>
                <c:pt idx="286">
                  <c:v>1730</c:v>
                </c:pt>
                <c:pt idx="287">
                  <c:v>1735</c:v>
                </c:pt>
                <c:pt idx="288">
                  <c:v>1740</c:v>
                </c:pt>
                <c:pt idx="289">
                  <c:v>1745</c:v>
                </c:pt>
                <c:pt idx="290">
                  <c:v>1750</c:v>
                </c:pt>
                <c:pt idx="291">
                  <c:v>1755</c:v>
                </c:pt>
                <c:pt idx="292">
                  <c:v>1760</c:v>
                </c:pt>
                <c:pt idx="293">
                  <c:v>1765</c:v>
                </c:pt>
                <c:pt idx="294">
                  <c:v>1770</c:v>
                </c:pt>
                <c:pt idx="295">
                  <c:v>1775</c:v>
                </c:pt>
                <c:pt idx="296">
                  <c:v>1780</c:v>
                </c:pt>
                <c:pt idx="297">
                  <c:v>1785</c:v>
                </c:pt>
                <c:pt idx="298">
                  <c:v>1790</c:v>
                </c:pt>
                <c:pt idx="299">
                  <c:v>1795</c:v>
                </c:pt>
                <c:pt idx="300">
                  <c:v>1800</c:v>
                </c:pt>
                <c:pt idx="301">
                  <c:v>1805</c:v>
                </c:pt>
                <c:pt idx="302">
                  <c:v>1810</c:v>
                </c:pt>
                <c:pt idx="303">
                  <c:v>1815</c:v>
                </c:pt>
                <c:pt idx="304">
                  <c:v>1820</c:v>
                </c:pt>
                <c:pt idx="305">
                  <c:v>1825</c:v>
                </c:pt>
                <c:pt idx="306">
                  <c:v>1830</c:v>
                </c:pt>
                <c:pt idx="307">
                  <c:v>1835</c:v>
                </c:pt>
                <c:pt idx="308">
                  <c:v>1840</c:v>
                </c:pt>
                <c:pt idx="309">
                  <c:v>1845</c:v>
                </c:pt>
                <c:pt idx="310">
                  <c:v>1850</c:v>
                </c:pt>
                <c:pt idx="311">
                  <c:v>1855</c:v>
                </c:pt>
                <c:pt idx="312">
                  <c:v>1860</c:v>
                </c:pt>
                <c:pt idx="313">
                  <c:v>1865</c:v>
                </c:pt>
                <c:pt idx="314">
                  <c:v>1870</c:v>
                </c:pt>
                <c:pt idx="315">
                  <c:v>1875</c:v>
                </c:pt>
                <c:pt idx="316">
                  <c:v>1880</c:v>
                </c:pt>
                <c:pt idx="317">
                  <c:v>1885</c:v>
                </c:pt>
                <c:pt idx="318">
                  <c:v>1890</c:v>
                </c:pt>
                <c:pt idx="319">
                  <c:v>1895</c:v>
                </c:pt>
                <c:pt idx="320">
                  <c:v>1900</c:v>
                </c:pt>
                <c:pt idx="321">
                  <c:v>1905</c:v>
                </c:pt>
                <c:pt idx="322">
                  <c:v>1910</c:v>
                </c:pt>
                <c:pt idx="323">
                  <c:v>1915</c:v>
                </c:pt>
                <c:pt idx="324">
                  <c:v>1920</c:v>
                </c:pt>
                <c:pt idx="325">
                  <c:v>1925</c:v>
                </c:pt>
                <c:pt idx="326">
                  <c:v>1930</c:v>
                </c:pt>
                <c:pt idx="327">
                  <c:v>1935</c:v>
                </c:pt>
                <c:pt idx="328">
                  <c:v>1940</c:v>
                </c:pt>
                <c:pt idx="329">
                  <c:v>1945</c:v>
                </c:pt>
                <c:pt idx="330">
                  <c:v>1950</c:v>
                </c:pt>
                <c:pt idx="331">
                  <c:v>1955</c:v>
                </c:pt>
                <c:pt idx="332">
                  <c:v>1960</c:v>
                </c:pt>
                <c:pt idx="333">
                  <c:v>1965</c:v>
                </c:pt>
                <c:pt idx="334">
                  <c:v>1970</c:v>
                </c:pt>
                <c:pt idx="335">
                  <c:v>1975</c:v>
                </c:pt>
                <c:pt idx="336">
                  <c:v>1980</c:v>
                </c:pt>
                <c:pt idx="337">
                  <c:v>1985</c:v>
                </c:pt>
                <c:pt idx="338">
                  <c:v>1990</c:v>
                </c:pt>
                <c:pt idx="339">
                  <c:v>1995</c:v>
                </c:pt>
                <c:pt idx="340">
                  <c:v>2000</c:v>
                </c:pt>
                <c:pt idx="341">
                  <c:v>2005</c:v>
                </c:pt>
                <c:pt idx="342">
                  <c:v>2010</c:v>
                </c:pt>
                <c:pt idx="343">
                  <c:v>2015</c:v>
                </c:pt>
                <c:pt idx="344">
                  <c:v>2020</c:v>
                </c:pt>
                <c:pt idx="345">
                  <c:v>2025</c:v>
                </c:pt>
                <c:pt idx="346">
                  <c:v>2030</c:v>
                </c:pt>
                <c:pt idx="347">
                  <c:v>2035</c:v>
                </c:pt>
                <c:pt idx="348">
                  <c:v>2040</c:v>
                </c:pt>
                <c:pt idx="349">
                  <c:v>2045</c:v>
                </c:pt>
                <c:pt idx="350">
                  <c:v>2050</c:v>
                </c:pt>
                <c:pt idx="351">
                  <c:v>2055</c:v>
                </c:pt>
                <c:pt idx="352">
                  <c:v>2060</c:v>
                </c:pt>
                <c:pt idx="353">
                  <c:v>2065</c:v>
                </c:pt>
                <c:pt idx="354">
                  <c:v>2070</c:v>
                </c:pt>
                <c:pt idx="355">
                  <c:v>2075</c:v>
                </c:pt>
                <c:pt idx="356">
                  <c:v>2080</c:v>
                </c:pt>
                <c:pt idx="357">
                  <c:v>2085</c:v>
                </c:pt>
                <c:pt idx="358">
                  <c:v>2090</c:v>
                </c:pt>
                <c:pt idx="359">
                  <c:v>2095</c:v>
                </c:pt>
                <c:pt idx="360">
                  <c:v>2100</c:v>
                </c:pt>
                <c:pt idx="361">
                  <c:v>2105</c:v>
                </c:pt>
                <c:pt idx="362">
                  <c:v>2110</c:v>
                </c:pt>
                <c:pt idx="363">
                  <c:v>2115</c:v>
                </c:pt>
                <c:pt idx="364">
                  <c:v>2120</c:v>
                </c:pt>
                <c:pt idx="365">
                  <c:v>2125</c:v>
                </c:pt>
                <c:pt idx="366">
                  <c:v>2130</c:v>
                </c:pt>
                <c:pt idx="367">
                  <c:v>2135</c:v>
                </c:pt>
                <c:pt idx="368">
                  <c:v>2140</c:v>
                </c:pt>
                <c:pt idx="369">
                  <c:v>2145</c:v>
                </c:pt>
                <c:pt idx="370">
                  <c:v>2150</c:v>
                </c:pt>
                <c:pt idx="371">
                  <c:v>2155</c:v>
                </c:pt>
                <c:pt idx="372">
                  <c:v>2160</c:v>
                </c:pt>
                <c:pt idx="373">
                  <c:v>2165</c:v>
                </c:pt>
                <c:pt idx="374">
                  <c:v>2170</c:v>
                </c:pt>
                <c:pt idx="375">
                  <c:v>2175</c:v>
                </c:pt>
                <c:pt idx="376">
                  <c:v>2180</c:v>
                </c:pt>
                <c:pt idx="377">
                  <c:v>2185</c:v>
                </c:pt>
                <c:pt idx="378">
                  <c:v>2190</c:v>
                </c:pt>
                <c:pt idx="379">
                  <c:v>2195</c:v>
                </c:pt>
                <c:pt idx="380">
                  <c:v>2200</c:v>
                </c:pt>
                <c:pt idx="381">
                  <c:v>2205</c:v>
                </c:pt>
                <c:pt idx="382">
                  <c:v>2210</c:v>
                </c:pt>
                <c:pt idx="383">
                  <c:v>2215</c:v>
                </c:pt>
                <c:pt idx="384">
                  <c:v>2220</c:v>
                </c:pt>
                <c:pt idx="385">
                  <c:v>2225</c:v>
                </c:pt>
                <c:pt idx="386">
                  <c:v>2230</c:v>
                </c:pt>
                <c:pt idx="387">
                  <c:v>2235</c:v>
                </c:pt>
                <c:pt idx="388">
                  <c:v>2240</c:v>
                </c:pt>
                <c:pt idx="389">
                  <c:v>2245</c:v>
                </c:pt>
                <c:pt idx="390">
                  <c:v>2250</c:v>
                </c:pt>
                <c:pt idx="391">
                  <c:v>2255</c:v>
                </c:pt>
                <c:pt idx="392">
                  <c:v>2260</c:v>
                </c:pt>
                <c:pt idx="393">
                  <c:v>2265</c:v>
                </c:pt>
                <c:pt idx="394">
                  <c:v>2270</c:v>
                </c:pt>
                <c:pt idx="395">
                  <c:v>2275</c:v>
                </c:pt>
                <c:pt idx="396">
                  <c:v>2280</c:v>
                </c:pt>
                <c:pt idx="397">
                  <c:v>2285</c:v>
                </c:pt>
                <c:pt idx="398">
                  <c:v>2290</c:v>
                </c:pt>
                <c:pt idx="399">
                  <c:v>2295</c:v>
                </c:pt>
                <c:pt idx="400">
                  <c:v>2300</c:v>
                </c:pt>
                <c:pt idx="401">
                  <c:v>2305</c:v>
                </c:pt>
                <c:pt idx="402">
                  <c:v>2310</c:v>
                </c:pt>
                <c:pt idx="403">
                  <c:v>2315</c:v>
                </c:pt>
                <c:pt idx="404">
                  <c:v>2320</c:v>
                </c:pt>
                <c:pt idx="405">
                  <c:v>2325</c:v>
                </c:pt>
                <c:pt idx="406">
                  <c:v>2330</c:v>
                </c:pt>
                <c:pt idx="407">
                  <c:v>2335</c:v>
                </c:pt>
                <c:pt idx="408">
                  <c:v>2340</c:v>
                </c:pt>
                <c:pt idx="409">
                  <c:v>2345</c:v>
                </c:pt>
                <c:pt idx="410">
                  <c:v>2350</c:v>
                </c:pt>
                <c:pt idx="411">
                  <c:v>2355</c:v>
                </c:pt>
                <c:pt idx="412">
                  <c:v>2360</c:v>
                </c:pt>
                <c:pt idx="413">
                  <c:v>2365</c:v>
                </c:pt>
                <c:pt idx="414">
                  <c:v>2370</c:v>
                </c:pt>
                <c:pt idx="415">
                  <c:v>2375</c:v>
                </c:pt>
                <c:pt idx="416">
                  <c:v>2380</c:v>
                </c:pt>
                <c:pt idx="417">
                  <c:v>2385</c:v>
                </c:pt>
                <c:pt idx="418">
                  <c:v>2390</c:v>
                </c:pt>
                <c:pt idx="419">
                  <c:v>2395</c:v>
                </c:pt>
                <c:pt idx="420">
                  <c:v>2400</c:v>
                </c:pt>
                <c:pt idx="421">
                  <c:v>2405</c:v>
                </c:pt>
                <c:pt idx="422">
                  <c:v>2410</c:v>
                </c:pt>
                <c:pt idx="423">
                  <c:v>2415</c:v>
                </c:pt>
                <c:pt idx="424">
                  <c:v>2420</c:v>
                </c:pt>
                <c:pt idx="425">
                  <c:v>2425</c:v>
                </c:pt>
                <c:pt idx="426">
                  <c:v>2430</c:v>
                </c:pt>
                <c:pt idx="427">
                  <c:v>2435</c:v>
                </c:pt>
                <c:pt idx="428">
                  <c:v>2440</c:v>
                </c:pt>
                <c:pt idx="429">
                  <c:v>2445</c:v>
                </c:pt>
                <c:pt idx="430">
                  <c:v>2450</c:v>
                </c:pt>
                <c:pt idx="431">
                  <c:v>2455</c:v>
                </c:pt>
                <c:pt idx="432">
                  <c:v>2460</c:v>
                </c:pt>
                <c:pt idx="433">
                  <c:v>2465</c:v>
                </c:pt>
                <c:pt idx="434">
                  <c:v>2470</c:v>
                </c:pt>
                <c:pt idx="435">
                  <c:v>2475</c:v>
                </c:pt>
                <c:pt idx="436">
                  <c:v>2480</c:v>
                </c:pt>
                <c:pt idx="437">
                  <c:v>2485</c:v>
                </c:pt>
                <c:pt idx="438">
                  <c:v>2490</c:v>
                </c:pt>
                <c:pt idx="439">
                  <c:v>2495</c:v>
                </c:pt>
                <c:pt idx="440">
                  <c:v>2500</c:v>
                </c:pt>
                <c:pt idx="441">
                  <c:v>2505</c:v>
                </c:pt>
                <c:pt idx="442">
                  <c:v>2510</c:v>
                </c:pt>
                <c:pt idx="443">
                  <c:v>2515</c:v>
                </c:pt>
                <c:pt idx="444">
                  <c:v>2520</c:v>
                </c:pt>
                <c:pt idx="445">
                  <c:v>2525</c:v>
                </c:pt>
                <c:pt idx="446">
                  <c:v>2530</c:v>
                </c:pt>
                <c:pt idx="447">
                  <c:v>2535</c:v>
                </c:pt>
                <c:pt idx="448">
                  <c:v>2540</c:v>
                </c:pt>
                <c:pt idx="449">
                  <c:v>2545</c:v>
                </c:pt>
                <c:pt idx="450">
                  <c:v>2550</c:v>
                </c:pt>
                <c:pt idx="451">
                  <c:v>2555</c:v>
                </c:pt>
                <c:pt idx="452">
                  <c:v>2560</c:v>
                </c:pt>
                <c:pt idx="453">
                  <c:v>2565</c:v>
                </c:pt>
                <c:pt idx="454">
                  <c:v>2570</c:v>
                </c:pt>
                <c:pt idx="455">
                  <c:v>2575</c:v>
                </c:pt>
                <c:pt idx="456">
                  <c:v>2580</c:v>
                </c:pt>
                <c:pt idx="457">
                  <c:v>2585</c:v>
                </c:pt>
                <c:pt idx="458">
                  <c:v>2590</c:v>
                </c:pt>
                <c:pt idx="459">
                  <c:v>2595</c:v>
                </c:pt>
                <c:pt idx="460">
                  <c:v>2600</c:v>
                </c:pt>
                <c:pt idx="461">
                  <c:v>2605</c:v>
                </c:pt>
                <c:pt idx="462">
                  <c:v>2610</c:v>
                </c:pt>
                <c:pt idx="463">
                  <c:v>2615</c:v>
                </c:pt>
                <c:pt idx="464">
                  <c:v>2620</c:v>
                </c:pt>
                <c:pt idx="465">
                  <c:v>2625</c:v>
                </c:pt>
                <c:pt idx="466">
                  <c:v>2630</c:v>
                </c:pt>
                <c:pt idx="467">
                  <c:v>2635</c:v>
                </c:pt>
                <c:pt idx="468">
                  <c:v>2640</c:v>
                </c:pt>
                <c:pt idx="469">
                  <c:v>2645</c:v>
                </c:pt>
                <c:pt idx="470">
                  <c:v>2650</c:v>
                </c:pt>
                <c:pt idx="471">
                  <c:v>2655</c:v>
                </c:pt>
                <c:pt idx="472">
                  <c:v>2660</c:v>
                </c:pt>
                <c:pt idx="473">
                  <c:v>2665</c:v>
                </c:pt>
                <c:pt idx="474">
                  <c:v>2670</c:v>
                </c:pt>
                <c:pt idx="475">
                  <c:v>2675</c:v>
                </c:pt>
                <c:pt idx="476">
                  <c:v>2680</c:v>
                </c:pt>
                <c:pt idx="477">
                  <c:v>2685</c:v>
                </c:pt>
                <c:pt idx="478">
                  <c:v>2690</c:v>
                </c:pt>
                <c:pt idx="479">
                  <c:v>2695</c:v>
                </c:pt>
                <c:pt idx="480">
                  <c:v>2700</c:v>
                </c:pt>
                <c:pt idx="481">
                  <c:v>2705</c:v>
                </c:pt>
                <c:pt idx="482">
                  <c:v>2710</c:v>
                </c:pt>
                <c:pt idx="483">
                  <c:v>2715</c:v>
                </c:pt>
                <c:pt idx="484">
                  <c:v>2720</c:v>
                </c:pt>
                <c:pt idx="485">
                  <c:v>2725</c:v>
                </c:pt>
                <c:pt idx="486">
                  <c:v>2730</c:v>
                </c:pt>
                <c:pt idx="487">
                  <c:v>2735</c:v>
                </c:pt>
                <c:pt idx="488">
                  <c:v>2740</c:v>
                </c:pt>
                <c:pt idx="489">
                  <c:v>2745</c:v>
                </c:pt>
                <c:pt idx="490">
                  <c:v>2750</c:v>
                </c:pt>
                <c:pt idx="491">
                  <c:v>2755</c:v>
                </c:pt>
                <c:pt idx="492">
                  <c:v>2760</c:v>
                </c:pt>
                <c:pt idx="493">
                  <c:v>2765</c:v>
                </c:pt>
                <c:pt idx="494">
                  <c:v>2770</c:v>
                </c:pt>
                <c:pt idx="495">
                  <c:v>2775</c:v>
                </c:pt>
                <c:pt idx="496">
                  <c:v>2780</c:v>
                </c:pt>
                <c:pt idx="497">
                  <c:v>2785</c:v>
                </c:pt>
                <c:pt idx="498">
                  <c:v>2790</c:v>
                </c:pt>
                <c:pt idx="499">
                  <c:v>2795</c:v>
                </c:pt>
                <c:pt idx="500">
                  <c:v>2800</c:v>
                </c:pt>
                <c:pt idx="501">
                  <c:v>2805</c:v>
                </c:pt>
                <c:pt idx="502">
                  <c:v>2810</c:v>
                </c:pt>
                <c:pt idx="503">
                  <c:v>2815</c:v>
                </c:pt>
                <c:pt idx="504">
                  <c:v>2820</c:v>
                </c:pt>
                <c:pt idx="505">
                  <c:v>2825</c:v>
                </c:pt>
                <c:pt idx="506">
                  <c:v>2830</c:v>
                </c:pt>
                <c:pt idx="507">
                  <c:v>2835</c:v>
                </c:pt>
                <c:pt idx="508">
                  <c:v>2840</c:v>
                </c:pt>
                <c:pt idx="509">
                  <c:v>2845</c:v>
                </c:pt>
                <c:pt idx="510">
                  <c:v>2850</c:v>
                </c:pt>
                <c:pt idx="511">
                  <c:v>2855</c:v>
                </c:pt>
                <c:pt idx="512">
                  <c:v>2860</c:v>
                </c:pt>
                <c:pt idx="513">
                  <c:v>2865</c:v>
                </c:pt>
                <c:pt idx="514">
                  <c:v>2870</c:v>
                </c:pt>
                <c:pt idx="515">
                  <c:v>2875</c:v>
                </c:pt>
                <c:pt idx="516">
                  <c:v>2880</c:v>
                </c:pt>
                <c:pt idx="517">
                  <c:v>2885</c:v>
                </c:pt>
                <c:pt idx="518">
                  <c:v>2890</c:v>
                </c:pt>
                <c:pt idx="519">
                  <c:v>2895</c:v>
                </c:pt>
                <c:pt idx="520">
                  <c:v>2900</c:v>
                </c:pt>
                <c:pt idx="521">
                  <c:v>2905</c:v>
                </c:pt>
                <c:pt idx="522">
                  <c:v>2910</c:v>
                </c:pt>
                <c:pt idx="523">
                  <c:v>2915</c:v>
                </c:pt>
                <c:pt idx="524">
                  <c:v>2920</c:v>
                </c:pt>
                <c:pt idx="525">
                  <c:v>2925</c:v>
                </c:pt>
                <c:pt idx="526">
                  <c:v>2930</c:v>
                </c:pt>
                <c:pt idx="527">
                  <c:v>2935</c:v>
                </c:pt>
                <c:pt idx="528">
                  <c:v>2940</c:v>
                </c:pt>
                <c:pt idx="529">
                  <c:v>2945</c:v>
                </c:pt>
                <c:pt idx="530">
                  <c:v>2950</c:v>
                </c:pt>
                <c:pt idx="531">
                  <c:v>2955</c:v>
                </c:pt>
                <c:pt idx="532">
                  <c:v>2960</c:v>
                </c:pt>
                <c:pt idx="533">
                  <c:v>2965</c:v>
                </c:pt>
                <c:pt idx="534">
                  <c:v>2970</c:v>
                </c:pt>
                <c:pt idx="535">
                  <c:v>2975</c:v>
                </c:pt>
                <c:pt idx="536">
                  <c:v>2980</c:v>
                </c:pt>
                <c:pt idx="537">
                  <c:v>2985</c:v>
                </c:pt>
                <c:pt idx="538">
                  <c:v>2990</c:v>
                </c:pt>
                <c:pt idx="539">
                  <c:v>2995</c:v>
                </c:pt>
                <c:pt idx="540">
                  <c:v>3000</c:v>
                </c:pt>
                <c:pt idx="541">
                  <c:v>3005</c:v>
                </c:pt>
                <c:pt idx="542">
                  <c:v>3010</c:v>
                </c:pt>
                <c:pt idx="543">
                  <c:v>3015</c:v>
                </c:pt>
                <c:pt idx="544">
                  <c:v>3020</c:v>
                </c:pt>
                <c:pt idx="545">
                  <c:v>3025</c:v>
                </c:pt>
                <c:pt idx="546">
                  <c:v>3030</c:v>
                </c:pt>
                <c:pt idx="547">
                  <c:v>3035</c:v>
                </c:pt>
                <c:pt idx="548">
                  <c:v>3040</c:v>
                </c:pt>
                <c:pt idx="549">
                  <c:v>3045</c:v>
                </c:pt>
                <c:pt idx="550">
                  <c:v>3050</c:v>
                </c:pt>
                <c:pt idx="551">
                  <c:v>3055</c:v>
                </c:pt>
                <c:pt idx="552">
                  <c:v>3060</c:v>
                </c:pt>
                <c:pt idx="553">
                  <c:v>3065</c:v>
                </c:pt>
                <c:pt idx="554">
                  <c:v>3070</c:v>
                </c:pt>
                <c:pt idx="555">
                  <c:v>3075</c:v>
                </c:pt>
                <c:pt idx="556">
                  <c:v>3080</c:v>
                </c:pt>
                <c:pt idx="557">
                  <c:v>3085</c:v>
                </c:pt>
                <c:pt idx="558">
                  <c:v>3090</c:v>
                </c:pt>
                <c:pt idx="559">
                  <c:v>3095</c:v>
                </c:pt>
                <c:pt idx="560">
                  <c:v>3100</c:v>
                </c:pt>
                <c:pt idx="561">
                  <c:v>3105</c:v>
                </c:pt>
                <c:pt idx="562">
                  <c:v>3110</c:v>
                </c:pt>
                <c:pt idx="563">
                  <c:v>3115</c:v>
                </c:pt>
                <c:pt idx="564">
                  <c:v>3120</c:v>
                </c:pt>
                <c:pt idx="565">
                  <c:v>3125</c:v>
                </c:pt>
                <c:pt idx="566">
                  <c:v>3130</c:v>
                </c:pt>
                <c:pt idx="567">
                  <c:v>3135</c:v>
                </c:pt>
                <c:pt idx="568">
                  <c:v>3140</c:v>
                </c:pt>
                <c:pt idx="569">
                  <c:v>3145</c:v>
                </c:pt>
                <c:pt idx="570">
                  <c:v>3150</c:v>
                </c:pt>
                <c:pt idx="571">
                  <c:v>3155</c:v>
                </c:pt>
                <c:pt idx="572">
                  <c:v>3160</c:v>
                </c:pt>
                <c:pt idx="573">
                  <c:v>3165</c:v>
                </c:pt>
                <c:pt idx="574">
                  <c:v>3170</c:v>
                </c:pt>
                <c:pt idx="575">
                  <c:v>3175</c:v>
                </c:pt>
                <c:pt idx="576">
                  <c:v>3180</c:v>
                </c:pt>
                <c:pt idx="577">
                  <c:v>3185</c:v>
                </c:pt>
                <c:pt idx="578">
                  <c:v>3190</c:v>
                </c:pt>
                <c:pt idx="579">
                  <c:v>3195</c:v>
                </c:pt>
                <c:pt idx="580">
                  <c:v>3200</c:v>
                </c:pt>
                <c:pt idx="581">
                  <c:v>3205</c:v>
                </c:pt>
                <c:pt idx="582">
                  <c:v>3210</c:v>
                </c:pt>
                <c:pt idx="583">
                  <c:v>3215</c:v>
                </c:pt>
                <c:pt idx="584">
                  <c:v>3220</c:v>
                </c:pt>
                <c:pt idx="585">
                  <c:v>3225</c:v>
                </c:pt>
                <c:pt idx="586">
                  <c:v>3230</c:v>
                </c:pt>
                <c:pt idx="587">
                  <c:v>3235</c:v>
                </c:pt>
                <c:pt idx="588">
                  <c:v>3240</c:v>
                </c:pt>
                <c:pt idx="589">
                  <c:v>3245</c:v>
                </c:pt>
                <c:pt idx="590">
                  <c:v>3250</c:v>
                </c:pt>
                <c:pt idx="591">
                  <c:v>3255</c:v>
                </c:pt>
                <c:pt idx="592">
                  <c:v>3260</c:v>
                </c:pt>
                <c:pt idx="593">
                  <c:v>3265</c:v>
                </c:pt>
                <c:pt idx="594">
                  <c:v>3270</c:v>
                </c:pt>
                <c:pt idx="595">
                  <c:v>3275</c:v>
                </c:pt>
                <c:pt idx="596">
                  <c:v>3280</c:v>
                </c:pt>
                <c:pt idx="597">
                  <c:v>3285</c:v>
                </c:pt>
                <c:pt idx="598">
                  <c:v>3290</c:v>
                </c:pt>
                <c:pt idx="599">
                  <c:v>3295</c:v>
                </c:pt>
                <c:pt idx="600">
                  <c:v>3300</c:v>
                </c:pt>
                <c:pt idx="601">
                  <c:v>3305</c:v>
                </c:pt>
                <c:pt idx="602">
                  <c:v>3310</c:v>
                </c:pt>
                <c:pt idx="603">
                  <c:v>3315</c:v>
                </c:pt>
                <c:pt idx="604">
                  <c:v>3320</c:v>
                </c:pt>
                <c:pt idx="605">
                  <c:v>3325</c:v>
                </c:pt>
                <c:pt idx="606">
                  <c:v>3330</c:v>
                </c:pt>
                <c:pt idx="607">
                  <c:v>3335</c:v>
                </c:pt>
                <c:pt idx="608">
                  <c:v>3340</c:v>
                </c:pt>
                <c:pt idx="609">
                  <c:v>3345</c:v>
                </c:pt>
                <c:pt idx="610">
                  <c:v>3350</c:v>
                </c:pt>
                <c:pt idx="611">
                  <c:v>3355</c:v>
                </c:pt>
                <c:pt idx="612">
                  <c:v>3360</c:v>
                </c:pt>
                <c:pt idx="613">
                  <c:v>3365</c:v>
                </c:pt>
                <c:pt idx="614">
                  <c:v>3370</c:v>
                </c:pt>
                <c:pt idx="615">
                  <c:v>3375</c:v>
                </c:pt>
                <c:pt idx="616">
                  <c:v>3380</c:v>
                </c:pt>
                <c:pt idx="617">
                  <c:v>3385</c:v>
                </c:pt>
                <c:pt idx="618">
                  <c:v>3390</c:v>
                </c:pt>
                <c:pt idx="619">
                  <c:v>3395</c:v>
                </c:pt>
                <c:pt idx="620">
                  <c:v>3400</c:v>
                </c:pt>
                <c:pt idx="621">
                  <c:v>3405</c:v>
                </c:pt>
                <c:pt idx="622">
                  <c:v>3410</c:v>
                </c:pt>
                <c:pt idx="623">
                  <c:v>3415</c:v>
                </c:pt>
                <c:pt idx="624">
                  <c:v>3420</c:v>
                </c:pt>
                <c:pt idx="625">
                  <c:v>3425</c:v>
                </c:pt>
                <c:pt idx="626">
                  <c:v>3430</c:v>
                </c:pt>
                <c:pt idx="627">
                  <c:v>3435</c:v>
                </c:pt>
                <c:pt idx="628">
                  <c:v>3440</c:v>
                </c:pt>
                <c:pt idx="629">
                  <c:v>3445</c:v>
                </c:pt>
                <c:pt idx="630">
                  <c:v>3450</c:v>
                </c:pt>
                <c:pt idx="631">
                  <c:v>3455</c:v>
                </c:pt>
                <c:pt idx="632">
                  <c:v>3460</c:v>
                </c:pt>
                <c:pt idx="633">
                  <c:v>3465</c:v>
                </c:pt>
                <c:pt idx="634">
                  <c:v>3470</c:v>
                </c:pt>
                <c:pt idx="635">
                  <c:v>3475</c:v>
                </c:pt>
                <c:pt idx="636">
                  <c:v>3480</c:v>
                </c:pt>
                <c:pt idx="637">
                  <c:v>3485</c:v>
                </c:pt>
                <c:pt idx="638">
                  <c:v>3490</c:v>
                </c:pt>
                <c:pt idx="639">
                  <c:v>3495</c:v>
                </c:pt>
                <c:pt idx="640">
                  <c:v>3500</c:v>
                </c:pt>
                <c:pt idx="641">
                  <c:v>3505</c:v>
                </c:pt>
                <c:pt idx="642">
                  <c:v>3510</c:v>
                </c:pt>
                <c:pt idx="643">
                  <c:v>3515</c:v>
                </c:pt>
                <c:pt idx="644">
                  <c:v>3520</c:v>
                </c:pt>
                <c:pt idx="645">
                  <c:v>3525</c:v>
                </c:pt>
                <c:pt idx="646">
                  <c:v>3530</c:v>
                </c:pt>
                <c:pt idx="647">
                  <c:v>3535</c:v>
                </c:pt>
                <c:pt idx="648">
                  <c:v>3540</c:v>
                </c:pt>
                <c:pt idx="649">
                  <c:v>3545</c:v>
                </c:pt>
                <c:pt idx="650">
                  <c:v>3550</c:v>
                </c:pt>
                <c:pt idx="651">
                  <c:v>3555</c:v>
                </c:pt>
                <c:pt idx="652">
                  <c:v>3560</c:v>
                </c:pt>
                <c:pt idx="653">
                  <c:v>3565</c:v>
                </c:pt>
                <c:pt idx="654">
                  <c:v>3570</c:v>
                </c:pt>
                <c:pt idx="655">
                  <c:v>3575</c:v>
                </c:pt>
                <c:pt idx="656">
                  <c:v>3580</c:v>
                </c:pt>
                <c:pt idx="657">
                  <c:v>3585</c:v>
                </c:pt>
                <c:pt idx="658">
                  <c:v>3590</c:v>
                </c:pt>
                <c:pt idx="659">
                  <c:v>3595</c:v>
                </c:pt>
                <c:pt idx="660">
                  <c:v>3600</c:v>
                </c:pt>
                <c:pt idx="661">
                  <c:v>3605</c:v>
                </c:pt>
                <c:pt idx="662">
                  <c:v>3610</c:v>
                </c:pt>
                <c:pt idx="663">
                  <c:v>3615</c:v>
                </c:pt>
                <c:pt idx="664">
                  <c:v>3620</c:v>
                </c:pt>
                <c:pt idx="665">
                  <c:v>3625</c:v>
                </c:pt>
                <c:pt idx="666">
                  <c:v>3630</c:v>
                </c:pt>
                <c:pt idx="667">
                  <c:v>3635</c:v>
                </c:pt>
                <c:pt idx="668">
                  <c:v>3640</c:v>
                </c:pt>
                <c:pt idx="669">
                  <c:v>3645</c:v>
                </c:pt>
                <c:pt idx="670">
                  <c:v>3650</c:v>
                </c:pt>
                <c:pt idx="671">
                  <c:v>3655</c:v>
                </c:pt>
                <c:pt idx="672">
                  <c:v>3660</c:v>
                </c:pt>
                <c:pt idx="673">
                  <c:v>3665</c:v>
                </c:pt>
                <c:pt idx="674">
                  <c:v>3670</c:v>
                </c:pt>
                <c:pt idx="675">
                  <c:v>3675</c:v>
                </c:pt>
                <c:pt idx="676">
                  <c:v>3680</c:v>
                </c:pt>
                <c:pt idx="677">
                  <c:v>3685</c:v>
                </c:pt>
                <c:pt idx="678">
                  <c:v>3690</c:v>
                </c:pt>
                <c:pt idx="679">
                  <c:v>3695</c:v>
                </c:pt>
                <c:pt idx="680">
                  <c:v>3700</c:v>
                </c:pt>
                <c:pt idx="681">
                  <c:v>3705</c:v>
                </c:pt>
                <c:pt idx="682">
                  <c:v>3710</c:v>
                </c:pt>
                <c:pt idx="683">
                  <c:v>3715</c:v>
                </c:pt>
                <c:pt idx="684">
                  <c:v>3720</c:v>
                </c:pt>
                <c:pt idx="685">
                  <c:v>3725</c:v>
                </c:pt>
                <c:pt idx="686">
                  <c:v>3730</c:v>
                </c:pt>
                <c:pt idx="687">
                  <c:v>3735</c:v>
                </c:pt>
                <c:pt idx="688">
                  <c:v>3740</c:v>
                </c:pt>
                <c:pt idx="689">
                  <c:v>3745</c:v>
                </c:pt>
                <c:pt idx="690">
                  <c:v>3750</c:v>
                </c:pt>
                <c:pt idx="691">
                  <c:v>3755</c:v>
                </c:pt>
                <c:pt idx="692">
                  <c:v>3760</c:v>
                </c:pt>
                <c:pt idx="693">
                  <c:v>3765</c:v>
                </c:pt>
                <c:pt idx="694">
                  <c:v>3770</c:v>
                </c:pt>
                <c:pt idx="695">
                  <c:v>3775</c:v>
                </c:pt>
                <c:pt idx="696">
                  <c:v>3780</c:v>
                </c:pt>
                <c:pt idx="697">
                  <c:v>3785</c:v>
                </c:pt>
                <c:pt idx="698">
                  <c:v>3790</c:v>
                </c:pt>
                <c:pt idx="699">
                  <c:v>3795</c:v>
                </c:pt>
                <c:pt idx="700">
                  <c:v>3800</c:v>
                </c:pt>
                <c:pt idx="701">
                  <c:v>3805</c:v>
                </c:pt>
                <c:pt idx="702">
                  <c:v>3810</c:v>
                </c:pt>
                <c:pt idx="703">
                  <c:v>3815</c:v>
                </c:pt>
                <c:pt idx="704">
                  <c:v>3820</c:v>
                </c:pt>
                <c:pt idx="705">
                  <c:v>3825</c:v>
                </c:pt>
                <c:pt idx="706">
                  <c:v>3830</c:v>
                </c:pt>
                <c:pt idx="707">
                  <c:v>3835</c:v>
                </c:pt>
                <c:pt idx="708">
                  <c:v>3840</c:v>
                </c:pt>
                <c:pt idx="709">
                  <c:v>3845</c:v>
                </c:pt>
                <c:pt idx="710">
                  <c:v>3850</c:v>
                </c:pt>
                <c:pt idx="711">
                  <c:v>3855</c:v>
                </c:pt>
                <c:pt idx="712">
                  <c:v>3860</c:v>
                </c:pt>
                <c:pt idx="713">
                  <c:v>3865</c:v>
                </c:pt>
                <c:pt idx="714">
                  <c:v>3870</c:v>
                </c:pt>
                <c:pt idx="715">
                  <c:v>3875</c:v>
                </c:pt>
                <c:pt idx="716">
                  <c:v>3880</c:v>
                </c:pt>
                <c:pt idx="717">
                  <c:v>3885</c:v>
                </c:pt>
                <c:pt idx="718">
                  <c:v>3890</c:v>
                </c:pt>
                <c:pt idx="719">
                  <c:v>3895</c:v>
                </c:pt>
                <c:pt idx="720">
                  <c:v>3900</c:v>
                </c:pt>
                <c:pt idx="721">
                  <c:v>3905</c:v>
                </c:pt>
                <c:pt idx="722">
                  <c:v>3910</c:v>
                </c:pt>
                <c:pt idx="723">
                  <c:v>3915</c:v>
                </c:pt>
                <c:pt idx="724">
                  <c:v>3920</c:v>
                </c:pt>
                <c:pt idx="725">
                  <c:v>3925</c:v>
                </c:pt>
                <c:pt idx="726">
                  <c:v>3930</c:v>
                </c:pt>
                <c:pt idx="727">
                  <c:v>3935</c:v>
                </c:pt>
                <c:pt idx="728">
                  <c:v>3940</c:v>
                </c:pt>
                <c:pt idx="729">
                  <c:v>3945</c:v>
                </c:pt>
                <c:pt idx="730">
                  <c:v>3950</c:v>
                </c:pt>
                <c:pt idx="731">
                  <c:v>3955</c:v>
                </c:pt>
                <c:pt idx="732">
                  <c:v>3960</c:v>
                </c:pt>
                <c:pt idx="733">
                  <c:v>3965</c:v>
                </c:pt>
                <c:pt idx="734">
                  <c:v>3970</c:v>
                </c:pt>
                <c:pt idx="735">
                  <c:v>3975</c:v>
                </c:pt>
                <c:pt idx="736">
                  <c:v>3980</c:v>
                </c:pt>
                <c:pt idx="737">
                  <c:v>3985</c:v>
                </c:pt>
                <c:pt idx="738">
                  <c:v>3990</c:v>
                </c:pt>
                <c:pt idx="739">
                  <c:v>3995</c:v>
                </c:pt>
                <c:pt idx="740">
                  <c:v>4000</c:v>
                </c:pt>
                <c:pt idx="741">
                  <c:v>4005</c:v>
                </c:pt>
                <c:pt idx="742">
                  <c:v>4010</c:v>
                </c:pt>
                <c:pt idx="743">
                  <c:v>4015</c:v>
                </c:pt>
                <c:pt idx="744">
                  <c:v>4020</c:v>
                </c:pt>
                <c:pt idx="745">
                  <c:v>4025</c:v>
                </c:pt>
                <c:pt idx="746">
                  <c:v>4030</c:v>
                </c:pt>
                <c:pt idx="747">
                  <c:v>4035</c:v>
                </c:pt>
                <c:pt idx="748">
                  <c:v>4040</c:v>
                </c:pt>
                <c:pt idx="749">
                  <c:v>4045</c:v>
                </c:pt>
                <c:pt idx="750">
                  <c:v>4050</c:v>
                </c:pt>
                <c:pt idx="751">
                  <c:v>4055</c:v>
                </c:pt>
                <c:pt idx="752">
                  <c:v>4060</c:v>
                </c:pt>
                <c:pt idx="753">
                  <c:v>4065</c:v>
                </c:pt>
                <c:pt idx="754">
                  <c:v>4070</c:v>
                </c:pt>
                <c:pt idx="755">
                  <c:v>4075</c:v>
                </c:pt>
                <c:pt idx="756">
                  <c:v>4080</c:v>
                </c:pt>
                <c:pt idx="757">
                  <c:v>4085</c:v>
                </c:pt>
                <c:pt idx="758">
                  <c:v>4090</c:v>
                </c:pt>
                <c:pt idx="759">
                  <c:v>4095</c:v>
                </c:pt>
                <c:pt idx="760">
                  <c:v>4100</c:v>
                </c:pt>
                <c:pt idx="761">
                  <c:v>4105</c:v>
                </c:pt>
                <c:pt idx="762">
                  <c:v>4110</c:v>
                </c:pt>
                <c:pt idx="763">
                  <c:v>4115</c:v>
                </c:pt>
                <c:pt idx="764">
                  <c:v>4120</c:v>
                </c:pt>
                <c:pt idx="765">
                  <c:v>4125</c:v>
                </c:pt>
                <c:pt idx="766">
                  <c:v>4130</c:v>
                </c:pt>
                <c:pt idx="767">
                  <c:v>4135</c:v>
                </c:pt>
                <c:pt idx="768">
                  <c:v>4140</c:v>
                </c:pt>
                <c:pt idx="769">
                  <c:v>4145</c:v>
                </c:pt>
                <c:pt idx="770">
                  <c:v>4150</c:v>
                </c:pt>
                <c:pt idx="771">
                  <c:v>4155</c:v>
                </c:pt>
                <c:pt idx="772">
                  <c:v>4160</c:v>
                </c:pt>
                <c:pt idx="773">
                  <c:v>4165</c:v>
                </c:pt>
                <c:pt idx="774">
                  <c:v>4170</c:v>
                </c:pt>
                <c:pt idx="775">
                  <c:v>4175</c:v>
                </c:pt>
                <c:pt idx="776">
                  <c:v>4180</c:v>
                </c:pt>
                <c:pt idx="777">
                  <c:v>4185</c:v>
                </c:pt>
                <c:pt idx="778">
                  <c:v>4190</c:v>
                </c:pt>
                <c:pt idx="779">
                  <c:v>4195</c:v>
                </c:pt>
                <c:pt idx="780">
                  <c:v>4200</c:v>
                </c:pt>
                <c:pt idx="781">
                  <c:v>4205</c:v>
                </c:pt>
                <c:pt idx="782">
                  <c:v>4210</c:v>
                </c:pt>
                <c:pt idx="783">
                  <c:v>4215</c:v>
                </c:pt>
                <c:pt idx="784">
                  <c:v>4220</c:v>
                </c:pt>
                <c:pt idx="785">
                  <c:v>4225</c:v>
                </c:pt>
                <c:pt idx="786">
                  <c:v>4230</c:v>
                </c:pt>
                <c:pt idx="787">
                  <c:v>4235</c:v>
                </c:pt>
                <c:pt idx="788">
                  <c:v>4240</c:v>
                </c:pt>
                <c:pt idx="789">
                  <c:v>4245</c:v>
                </c:pt>
                <c:pt idx="790">
                  <c:v>4250</c:v>
                </c:pt>
                <c:pt idx="791">
                  <c:v>4255</c:v>
                </c:pt>
                <c:pt idx="792">
                  <c:v>4260</c:v>
                </c:pt>
                <c:pt idx="793">
                  <c:v>4265</c:v>
                </c:pt>
                <c:pt idx="794">
                  <c:v>4270</c:v>
                </c:pt>
                <c:pt idx="795">
                  <c:v>4275</c:v>
                </c:pt>
                <c:pt idx="796">
                  <c:v>4280</c:v>
                </c:pt>
                <c:pt idx="797">
                  <c:v>4285</c:v>
                </c:pt>
                <c:pt idx="798">
                  <c:v>4290</c:v>
                </c:pt>
                <c:pt idx="799">
                  <c:v>4295</c:v>
                </c:pt>
                <c:pt idx="800">
                  <c:v>4300</c:v>
                </c:pt>
                <c:pt idx="801">
                  <c:v>4305</c:v>
                </c:pt>
                <c:pt idx="802">
                  <c:v>4310</c:v>
                </c:pt>
                <c:pt idx="803">
                  <c:v>4315</c:v>
                </c:pt>
                <c:pt idx="804">
                  <c:v>4320</c:v>
                </c:pt>
                <c:pt idx="805">
                  <c:v>4325</c:v>
                </c:pt>
                <c:pt idx="806">
                  <c:v>4330</c:v>
                </c:pt>
                <c:pt idx="807">
                  <c:v>4335</c:v>
                </c:pt>
                <c:pt idx="808">
                  <c:v>4340</c:v>
                </c:pt>
                <c:pt idx="809">
                  <c:v>4345</c:v>
                </c:pt>
                <c:pt idx="810">
                  <c:v>4350</c:v>
                </c:pt>
                <c:pt idx="811">
                  <c:v>4355</c:v>
                </c:pt>
                <c:pt idx="812">
                  <c:v>4360</c:v>
                </c:pt>
                <c:pt idx="813">
                  <c:v>4365</c:v>
                </c:pt>
                <c:pt idx="814">
                  <c:v>4370</c:v>
                </c:pt>
                <c:pt idx="815">
                  <c:v>4375</c:v>
                </c:pt>
                <c:pt idx="816">
                  <c:v>4380</c:v>
                </c:pt>
                <c:pt idx="817">
                  <c:v>4385</c:v>
                </c:pt>
                <c:pt idx="818">
                  <c:v>4390</c:v>
                </c:pt>
                <c:pt idx="819">
                  <c:v>4395</c:v>
                </c:pt>
                <c:pt idx="820">
                  <c:v>4400</c:v>
                </c:pt>
                <c:pt idx="821">
                  <c:v>4405</c:v>
                </c:pt>
                <c:pt idx="822">
                  <c:v>4410</c:v>
                </c:pt>
                <c:pt idx="823">
                  <c:v>4415</c:v>
                </c:pt>
                <c:pt idx="824">
                  <c:v>4420</c:v>
                </c:pt>
                <c:pt idx="825">
                  <c:v>4425</c:v>
                </c:pt>
                <c:pt idx="826">
                  <c:v>4430</c:v>
                </c:pt>
                <c:pt idx="827">
                  <c:v>4435</c:v>
                </c:pt>
                <c:pt idx="828">
                  <c:v>4440</c:v>
                </c:pt>
                <c:pt idx="829">
                  <c:v>4445</c:v>
                </c:pt>
                <c:pt idx="830">
                  <c:v>4450</c:v>
                </c:pt>
                <c:pt idx="831">
                  <c:v>4455</c:v>
                </c:pt>
                <c:pt idx="832">
                  <c:v>4460</c:v>
                </c:pt>
                <c:pt idx="833">
                  <c:v>4465</c:v>
                </c:pt>
                <c:pt idx="834">
                  <c:v>4470</c:v>
                </c:pt>
                <c:pt idx="835">
                  <c:v>4475</c:v>
                </c:pt>
                <c:pt idx="836">
                  <c:v>4480</c:v>
                </c:pt>
                <c:pt idx="837">
                  <c:v>4485</c:v>
                </c:pt>
                <c:pt idx="838">
                  <c:v>4490</c:v>
                </c:pt>
                <c:pt idx="839">
                  <c:v>4495</c:v>
                </c:pt>
                <c:pt idx="840">
                  <c:v>4500</c:v>
                </c:pt>
                <c:pt idx="841">
                  <c:v>4505</c:v>
                </c:pt>
                <c:pt idx="842">
                  <c:v>4510</c:v>
                </c:pt>
                <c:pt idx="843">
                  <c:v>4515</c:v>
                </c:pt>
                <c:pt idx="844">
                  <c:v>4520</c:v>
                </c:pt>
                <c:pt idx="845">
                  <c:v>4525</c:v>
                </c:pt>
                <c:pt idx="846">
                  <c:v>4530</c:v>
                </c:pt>
                <c:pt idx="847">
                  <c:v>4535</c:v>
                </c:pt>
                <c:pt idx="848">
                  <c:v>4540</c:v>
                </c:pt>
                <c:pt idx="849">
                  <c:v>4545</c:v>
                </c:pt>
                <c:pt idx="850">
                  <c:v>4550</c:v>
                </c:pt>
                <c:pt idx="851">
                  <c:v>4555</c:v>
                </c:pt>
                <c:pt idx="852">
                  <c:v>4560</c:v>
                </c:pt>
                <c:pt idx="853">
                  <c:v>4565</c:v>
                </c:pt>
                <c:pt idx="854">
                  <c:v>4570</c:v>
                </c:pt>
                <c:pt idx="855">
                  <c:v>4575</c:v>
                </c:pt>
                <c:pt idx="856">
                  <c:v>4580</c:v>
                </c:pt>
                <c:pt idx="857">
                  <c:v>4585</c:v>
                </c:pt>
                <c:pt idx="858">
                  <c:v>4590</c:v>
                </c:pt>
                <c:pt idx="859">
                  <c:v>4595</c:v>
                </c:pt>
                <c:pt idx="860">
                  <c:v>4600</c:v>
                </c:pt>
                <c:pt idx="861">
                  <c:v>4605</c:v>
                </c:pt>
                <c:pt idx="862">
                  <c:v>4610</c:v>
                </c:pt>
                <c:pt idx="863">
                  <c:v>4615</c:v>
                </c:pt>
                <c:pt idx="864">
                  <c:v>4620</c:v>
                </c:pt>
                <c:pt idx="865">
                  <c:v>4625</c:v>
                </c:pt>
                <c:pt idx="866">
                  <c:v>4630</c:v>
                </c:pt>
                <c:pt idx="867">
                  <c:v>4635</c:v>
                </c:pt>
                <c:pt idx="868">
                  <c:v>4640</c:v>
                </c:pt>
                <c:pt idx="869">
                  <c:v>4645</c:v>
                </c:pt>
                <c:pt idx="870">
                  <c:v>4650</c:v>
                </c:pt>
                <c:pt idx="871">
                  <c:v>4655</c:v>
                </c:pt>
                <c:pt idx="872">
                  <c:v>4660</c:v>
                </c:pt>
                <c:pt idx="873">
                  <c:v>4665</c:v>
                </c:pt>
                <c:pt idx="874">
                  <c:v>4670</c:v>
                </c:pt>
                <c:pt idx="875">
                  <c:v>4675</c:v>
                </c:pt>
                <c:pt idx="876">
                  <c:v>4680</c:v>
                </c:pt>
                <c:pt idx="877">
                  <c:v>4685</c:v>
                </c:pt>
                <c:pt idx="878">
                  <c:v>4690</c:v>
                </c:pt>
                <c:pt idx="879">
                  <c:v>4695</c:v>
                </c:pt>
                <c:pt idx="880">
                  <c:v>4700</c:v>
                </c:pt>
                <c:pt idx="881">
                  <c:v>4705</c:v>
                </c:pt>
                <c:pt idx="882">
                  <c:v>4710</c:v>
                </c:pt>
                <c:pt idx="883">
                  <c:v>4715</c:v>
                </c:pt>
                <c:pt idx="884">
                  <c:v>4720</c:v>
                </c:pt>
                <c:pt idx="885">
                  <c:v>4725</c:v>
                </c:pt>
                <c:pt idx="886">
                  <c:v>4730</c:v>
                </c:pt>
                <c:pt idx="887">
                  <c:v>4735</c:v>
                </c:pt>
                <c:pt idx="888">
                  <c:v>4740</c:v>
                </c:pt>
                <c:pt idx="889">
                  <c:v>4745</c:v>
                </c:pt>
                <c:pt idx="890">
                  <c:v>4750</c:v>
                </c:pt>
                <c:pt idx="891">
                  <c:v>4755</c:v>
                </c:pt>
                <c:pt idx="892">
                  <c:v>4760</c:v>
                </c:pt>
                <c:pt idx="893">
                  <c:v>4765</c:v>
                </c:pt>
                <c:pt idx="894">
                  <c:v>4770</c:v>
                </c:pt>
                <c:pt idx="895">
                  <c:v>4775</c:v>
                </c:pt>
                <c:pt idx="896">
                  <c:v>4780</c:v>
                </c:pt>
                <c:pt idx="897">
                  <c:v>4785</c:v>
                </c:pt>
                <c:pt idx="898">
                  <c:v>4790</c:v>
                </c:pt>
                <c:pt idx="899">
                  <c:v>4795</c:v>
                </c:pt>
                <c:pt idx="900">
                  <c:v>4800</c:v>
                </c:pt>
                <c:pt idx="901">
                  <c:v>4805</c:v>
                </c:pt>
                <c:pt idx="902">
                  <c:v>4810</c:v>
                </c:pt>
                <c:pt idx="903">
                  <c:v>4815</c:v>
                </c:pt>
                <c:pt idx="904">
                  <c:v>4820</c:v>
                </c:pt>
                <c:pt idx="905">
                  <c:v>4825</c:v>
                </c:pt>
                <c:pt idx="906">
                  <c:v>4830</c:v>
                </c:pt>
                <c:pt idx="907">
                  <c:v>4835</c:v>
                </c:pt>
                <c:pt idx="908">
                  <c:v>4840</c:v>
                </c:pt>
                <c:pt idx="909">
                  <c:v>4845</c:v>
                </c:pt>
                <c:pt idx="910">
                  <c:v>4850</c:v>
                </c:pt>
                <c:pt idx="911">
                  <c:v>4855</c:v>
                </c:pt>
                <c:pt idx="912">
                  <c:v>4860</c:v>
                </c:pt>
                <c:pt idx="913">
                  <c:v>4865</c:v>
                </c:pt>
                <c:pt idx="914">
                  <c:v>4870</c:v>
                </c:pt>
                <c:pt idx="915">
                  <c:v>4875</c:v>
                </c:pt>
                <c:pt idx="916">
                  <c:v>4880</c:v>
                </c:pt>
                <c:pt idx="917">
                  <c:v>4885</c:v>
                </c:pt>
                <c:pt idx="918">
                  <c:v>4890</c:v>
                </c:pt>
                <c:pt idx="919">
                  <c:v>4895</c:v>
                </c:pt>
                <c:pt idx="920">
                  <c:v>4900</c:v>
                </c:pt>
                <c:pt idx="921">
                  <c:v>4905</c:v>
                </c:pt>
                <c:pt idx="922">
                  <c:v>4910</c:v>
                </c:pt>
                <c:pt idx="923">
                  <c:v>4915</c:v>
                </c:pt>
                <c:pt idx="924">
                  <c:v>4920</c:v>
                </c:pt>
                <c:pt idx="925">
                  <c:v>4925</c:v>
                </c:pt>
                <c:pt idx="926">
                  <c:v>4930</c:v>
                </c:pt>
                <c:pt idx="927">
                  <c:v>4935</c:v>
                </c:pt>
                <c:pt idx="928">
                  <c:v>4940</c:v>
                </c:pt>
                <c:pt idx="929">
                  <c:v>4945</c:v>
                </c:pt>
                <c:pt idx="930">
                  <c:v>4950</c:v>
                </c:pt>
                <c:pt idx="931">
                  <c:v>4955</c:v>
                </c:pt>
                <c:pt idx="932">
                  <c:v>4960</c:v>
                </c:pt>
                <c:pt idx="933">
                  <c:v>4965</c:v>
                </c:pt>
                <c:pt idx="934">
                  <c:v>4970</c:v>
                </c:pt>
                <c:pt idx="935">
                  <c:v>4975</c:v>
                </c:pt>
                <c:pt idx="936">
                  <c:v>4980</c:v>
                </c:pt>
                <c:pt idx="937">
                  <c:v>4985</c:v>
                </c:pt>
                <c:pt idx="938">
                  <c:v>4990</c:v>
                </c:pt>
                <c:pt idx="939">
                  <c:v>4995</c:v>
                </c:pt>
                <c:pt idx="940">
                  <c:v>5000</c:v>
                </c:pt>
                <c:pt idx="941">
                  <c:v>5005</c:v>
                </c:pt>
                <c:pt idx="942">
                  <c:v>5010</c:v>
                </c:pt>
                <c:pt idx="943">
                  <c:v>5015</c:v>
                </c:pt>
                <c:pt idx="944">
                  <c:v>5020</c:v>
                </c:pt>
                <c:pt idx="945">
                  <c:v>5025</c:v>
                </c:pt>
                <c:pt idx="946">
                  <c:v>5030</c:v>
                </c:pt>
                <c:pt idx="947">
                  <c:v>5035</c:v>
                </c:pt>
                <c:pt idx="948">
                  <c:v>5040</c:v>
                </c:pt>
                <c:pt idx="949">
                  <c:v>5045</c:v>
                </c:pt>
                <c:pt idx="950">
                  <c:v>5050</c:v>
                </c:pt>
                <c:pt idx="951">
                  <c:v>5055</c:v>
                </c:pt>
                <c:pt idx="952">
                  <c:v>5060</c:v>
                </c:pt>
                <c:pt idx="953">
                  <c:v>5065</c:v>
                </c:pt>
                <c:pt idx="954">
                  <c:v>5070</c:v>
                </c:pt>
                <c:pt idx="955">
                  <c:v>5075</c:v>
                </c:pt>
                <c:pt idx="956">
                  <c:v>5080</c:v>
                </c:pt>
                <c:pt idx="957">
                  <c:v>5085</c:v>
                </c:pt>
                <c:pt idx="958">
                  <c:v>5090</c:v>
                </c:pt>
                <c:pt idx="959">
                  <c:v>5095</c:v>
                </c:pt>
                <c:pt idx="960">
                  <c:v>5100</c:v>
                </c:pt>
                <c:pt idx="961">
                  <c:v>5105</c:v>
                </c:pt>
                <c:pt idx="962">
                  <c:v>5110</c:v>
                </c:pt>
                <c:pt idx="963">
                  <c:v>5115</c:v>
                </c:pt>
                <c:pt idx="964">
                  <c:v>5120</c:v>
                </c:pt>
                <c:pt idx="965">
                  <c:v>5125</c:v>
                </c:pt>
                <c:pt idx="966">
                  <c:v>5130</c:v>
                </c:pt>
                <c:pt idx="967">
                  <c:v>5135</c:v>
                </c:pt>
                <c:pt idx="968">
                  <c:v>5140</c:v>
                </c:pt>
                <c:pt idx="969">
                  <c:v>5145</c:v>
                </c:pt>
                <c:pt idx="970">
                  <c:v>5150</c:v>
                </c:pt>
                <c:pt idx="971">
                  <c:v>5155</c:v>
                </c:pt>
                <c:pt idx="972">
                  <c:v>5160</c:v>
                </c:pt>
                <c:pt idx="973">
                  <c:v>5165</c:v>
                </c:pt>
                <c:pt idx="974">
                  <c:v>5170</c:v>
                </c:pt>
                <c:pt idx="975">
                  <c:v>5175</c:v>
                </c:pt>
                <c:pt idx="976">
                  <c:v>5180</c:v>
                </c:pt>
                <c:pt idx="977">
                  <c:v>5185</c:v>
                </c:pt>
                <c:pt idx="978">
                  <c:v>5190</c:v>
                </c:pt>
                <c:pt idx="979">
                  <c:v>5195</c:v>
                </c:pt>
                <c:pt idx="980">
                  <c:v>5200</c:v>
                </c:pt>
                <c:pt idx="981">
                  <c:v>5205</c:v>
                </c:pt>
                <c:pt idx="982">
                  <c:v>5210</c:v>
                </c:pt>
                <c:pt idx="983">
                  <c:v>5215</c:v>
                </c:pt>
                <c:pt idx="984">
                  <c:v>5220</c:v>
                </c:pt>
                <c:pt idx="985">
                  <c:v>5225</c:v>
                </c:pt>
                <c:pt idx="986">
                  <c:v>5230</c:v>
                </c:pt>
                <c:pt idx="987">
                  <c:v>5235</c:v>
                </c:pt>
                <c:pt idx="988">
                  <c:v>5240</c:v>
                </c:pt>
                <c:pt idx="989">
                  <c:v>5245</c:v>
                </c:pt>
                <c:pt idx="990">
                  <c:v>5250</c:v>
                </c:pt>
                <c:pt idx="991">
                  <c:v>5255</c:v>
                </c:pt>
                <c:pt idx="992">
                  <c:v>5260</c:v>
                </c:pt>
                <c:pt idx="993">
                  <c:v>5265</c:v>
                </c:pt>
                <c:pt idx="994">
                  <c:v>5270</c:v>
                </c:pt>
                <c:pt idx="995">
                  <c:v>5275</c:v>
                </c:pt>
                <c:pt idx="996">
                  <c:v>5280</c:v>
                </c:pt>
                <c:pt idx="997">
                  <c:v>5285</c:v>
                </c:pt>
                <c:pt idx="998">
                  <c:v>5290</c:v>
                </c:pt>
                <c:pt idx="999">
                  <c:v>5295</c:v>
                </c:pt>
                <c:pt idx="1000">
                  <c:v>5300</c:v>
                </c:pt>
                <c:pt idx="1001">
                  <c:v>5305</c:v>
                </c:pt>
                <c:pt idx="1002">
                  <c:v>5310</c:v>
                </c:pt>
                <c:pt idx="1003">
                  <c:v>5315</c:v>
                </c:pt>
                <c:pt idx="1004">
                  <c:v>5320</c:v>
                </c:pt>
                <c:pt idx="1005">
                  <c:v>5325</c:v>
                </c:pt>
                <c:pt idx="1006">
                  <c:v>5330</c:v>
                </c:pt>
                <c:pt idx="1007">
                  <c:v>5335</c:v>
                </c:pt>
                <c:pt idx="1008">
                  <c:v>5340</c:v>
                </c:pt>
                <c:pt idx="1009">
                  <c:v>5345</c:v>
                </c:pt>
                <c:pt idx="1010">
                  <c:v>5350</c:v>
                </c:pt>
                <c:pt idx="1011">
                  <c:v>5355</c:v>
                </c:pt>
                <c:pt idx="1012">
                  <c:v>5360</c:v>
                </c:pt>
                <c:pt idx="1013">
                  <c:v>5365</c:v>
                </c:pt>
                <c:pt idx="1014">
                  <c:v>5370</c:v>
                </c:pt>
                <c:pt idx="1015">
                  <c:v>5375</c:v>
                </c:pt>
                <c:pt idx="1016">
                  <c:v>5380</c:v>
                </c:pt>
                <c:pt idx="1017">
                  <c:v>5385</c:v>
                </c:pt>
                <c:pt idx="1018">
                  <c:v>5390</c:v>
                </c:pt>
                <c:pt idx="1019">
                  <c:v>5395</c:v>
                </c:pt>
                <c:pt idx="1020">
                  <c:v>5400</c:v>
                </c:pt>
                <c:pt idx="1021">
                  <c:v>5405</c:v>
                </c:pt>
                <c:pt idx="1022">
                  <c:v>5410</c:v>
                </c:pt>
                <c:pt idx="1023">
                  <c:v>5415</c:v>
                </c:pt>
                <c:pt idx="1024">
                  <c:v>5420</c:v>
                </c:pt>
                <c:pt idx="1025">
                  <c:v>5425</c:v>
                </c:pt>
                <c:pt idx="1026">
                  <c:v>5430</c:v>
                </c:pt>
                <c:pt idx="1027">
                  <c:v>5435</c:v>
                </c:pt>
                <c:pt idx="1028">
                  <c:v>5440</c:v>
                </c:pt>
                <c:pt idx="1029">
                  <c:v>5445</c:v>
                </c:pt>
                <c:pt idx="1030">
                  <c:v>5450</c:v>
                </c:pt>
                <c:pt idx="1031">
                  <c:v>5455</c:v>
                </c:pt>
                <c:pt idx="1032">
                  <c:v>5460</c:v>
                </c:pt>
                <c:pt idx="1033">
                  <c:v>5465</c:v>
                </c:pt>
                <c:pt idx="1034">
                  <c:v>5470</c:v>
                </c:pt>
                <c:pt idx="1035">
                  <c:v>5475</c:v>
                </c:pt>
                <c:pt idx="1036">
                  <c:v>5480</c:v>
                </c:pt>
                <c:pt idx="1037">
                  <c:v>5485</c:v>
                </c:pt>
                <c:pt idx="1038">
                  <c:v>5490</c:v>
                </c:pt>
                <c:pt idx="1039">
                  <c:v>5495</c:v>
                </c:pt>
                <c:pt idx="1040">
                  <c:v>5500</c:v>
                </c:pt>
                <c:pt idx="1041">
                  <c:v>5505</c:v>
                </c:pt>
                <c:pt idx="1042">
                  <c:v>5510</c:v>
                </c:pt>
                <c:pt idx="1043">
                  <c:v>5515</c:v>
                </c:pt>
                <c:pt idx="1044">
                  <c:v>5520</c:v>
                </c:pt>
                <c:pt idx="1045">
                  <c:v>5525</c:v>
                </c:pt>
                <c:pt idx="1046">
                  <c:v>5530</c:v>
                </c:pt>
                <c:pt idx="1047">
                  <c:v>5535</c:v>
                </c:pt>
                <c:pt idx="1048">
                  <c:v>5540</c:v>
                </c:pt>
                <c:pt idx="1049">
                  <c:v>5545</c:v>
                </c:pt>
                <c:pt idx="1050">
                  <c:v>5550</c:v>
                </c:pt>
                <c:pt idx="1051">
                  <c:v>5555</c:v>
                </c:pt>
                <c:pt idx="1052">
                  <c:v>5560</c:v>
                </c:pt>
                <c:pt idx="1053">
                  <c:v>5565</c:v>
                </c:pt>
                <c:pt idx="1054">
                  <c:v>5570</c:v>
                </c:pt>
                <c:pt idx="1055">
                  <c:v>5575</c:v>
                </c:pt>
                <c:pt idx="1056">
                  <c:v>5580</c:v>
                </c:pt>
                <c:pt idx="1057">
                  <c:v>5585</c:v>
                </c:pt>
                <c:pt idx="1058">
                  <c:v>5590</c:v>
                </c:pt>
                <c:pt idx="1059">
                  <c:v>5595</c:v>
                </c:pt>
                <c:pt idx="1060">
                  <c:v>5600</c:v>
                </c:pt>
                <c:pt idx="1061">
                  <c:v>5605</c:v>
                </c:pt>
                <c:pt idx="1062">
                  <c:v>5610</c:v>
                </c:pt>
                <c:pt idx="1063">
                  <c:v>5615</c:v>
                </c:pt>
                <c:pt idx="1064">
                  <c:v>5620</c:v>
                </c:pt>
                <c:pt idx="1065">
                  <c:v>5625</c:v>
                </c:pt>
                <c:pt idx="1066">
                  <c:v>5630</c:v>
                </c:pt>
                <c:pt idx="1067">
                  <c:v>5635</c:v>
                </c:pt>
                <c:pt idx="1068">
                  <c:v>5640</c:v>
                </c:pt>
                <c:pt idx="1069">
                  <c:v>5645</c:v>
                </c:pt>
                <c:pt idx="1070">
                  <c:v>5650</c:v>
                </c:pt>
                <c:pt idx="1071">
                  <c:v>5655</c:v>
                </c:pt>
                <c:pt idx="1072">
                  <c:v>5660</c:v>
                </c:pt>
                <c:pt idx="1073">
                  <c:v>5665</c:v>
                </c:pt>
                <c:pt idx="1074">
                  <c:v>5670</c:v>
                </c:pt>
                <c:pt idx="1075">
                  <c:v>5675</c:v>
                </c:pt>
                <c:pt idx="1076">
                  <c:v>5680</c:v>
                </c:pt>
                <c:pt idx="1077">
                  <c:v>5685</c:v>
                </c:pt>
                <c:pt idx="1078">
                  <c:v>5690</c:v>
                </c:pt>
                <c:pt idx="1079">
                  <c:v>5695</c:v>
                </c:pt>
                <c:pt idx="1080">
                  <c:v>5700</c:v>
                </c:pt>
                <c:pt idx="1081">
                  <c:v>5705</c:v>
                </c:pt>
                <c:pt idx="1082">
                  <c:v>5710</c:v>
                </c:pt>
                <c:pt idx="1083">
                  <c:v>5715</c:v>
                </c:pt>
                <c:pt idx="1084">
                  <c:v>5720</c:v>
                </c:pt>
                <c:pt idx="1085">
                  <c:v>5725</c:v>
                </c:pt>
                <c:pt idx="1086">
                  <c:v>5730</c:v>
                </c:pt>
                <c:pt idx="1087">
                  <c:v>5735</c:v>
                </c:pt>
                <c:pt idx="1088">
                  <c:v>5740</c:v>
                </c:pt>
                <c:pt idx="1089">
                  <c:v>5745</c:v>
                </c:pt>
                <c:pt idx="1090">
                  <c:v>5750</c:v>
                </c:pt>
                <c:pt idx="1091">
                  <c:v>5755</c:v>
                </c:pt>
                <c:pt idx="1092">
                  <c:v>5760</c:v>
                </c:pt>
                <c:pt idx="1093">
                  <c:v>5765</c:v>
                </c:pt>
                <c:pt idx="1094">
                  <c:v>5770</c:v>
                </c:pt>
                <c:pt idx="1095">
                  <c:v>5775</c:v>
                </c:pt>
                <c:pt idx="1096">
                  <c:v>5780</c:v>
                </c:pt>
                <c:pt idx="1097">
                  <c:v>5785</c:v>
                </c:pt>
                <c:pt idx="1098">
                  <c:v>5790</c:v>
                </c:pt>
                <c:pt idx="1099">
                  <c:v>5795</c:v>
                </c:pt>
                <c:pt idx="1100">
                  <c:v>5800</c:v>
                </c:pt>
                <c:pt idx="1101">
                  <c:v>5805</c:v>
                </c:pt>
                <c:pt idx="1102">
                  <c:v>5810</c:v>
                </c:pt>
                <c:pt idx="1103">
                  <c:v>5815</c:v>
                </c:pt>
                <c:pt idx="1104">
                  <c:v>5820</c:v>
                </c:pt>
                <c:pt idx="1105">
                  <c:v>5825</c:v>
                </c:pt>
                <c:pt idx="1106">
                  <c:v>5830</c:v>
                </c:pt>
                <c:pt idx="1107">
                  <c:v>5835</c:v>
                </c:pt>
                <c:pt idx="1108">
                  <c:v>5840</c:v>
                </c:pt>
                <c:pt idx="1109">
                  <c:v>5845</c:v>
                </c:pt>
                <c:pt idx="1110">
                  <c:v>5850</c:v>
                </c:pt>
                <c:pt idx="1111">
                  <c:v>5855</c:v>
                </c:pt>
                <c:pt idx="1112">
                  <c:v>5860</c:v>
                </c:pt>
                <c:pt idx="1113">
                  <c:v>5865</c:v>
                </c:pt>
                <c:pt idx="1114">
                  <c:v>5870</c:v>
                </c:pt>
                <c:pt idx="1115">
                  <c:v>5875</c:v>
                </c:pt>
                <c:pt idx="1116">
                  <c:v>5880</c:v>
                </c:pt>
                <c:pt idx="1117">
                  <c:v>5885</c:v>
                </c:pt>
                <c:pt idx="1118">
                  <c:v>5890</c:v>
                </c:pt>
                <c:pt idx="1119">
                  <c:v>5895</c:v>
                </c:pt>
                <c:pt idx="1120">
                  <c:v>5900</c:v>
                </c:pt>
                <c:pt idx="1121">
                  <c:v>5905</c:v>
                </c:pt>
                <c:pt idx="1122">
                  <c:v>5910</c:v>
                </c:pt>
                <c:pt idx="1123">
                  <c:v>5915</c:v>
                </c:pt>
                <c:pt idx="1124">
                  <c:v>5920</c:v>
                </c:pt>
                <c:pt idx="1125">
                  <c:v>5925</c:v>
                </c:pt>
                <c:pt idx="1126">
                  <c:v>5930</c:v>
                </c:pt>
                <c:pt idx="1127">
                  <c:v>5935</c:v>
                </c:pt>
                <c:pt idx="1128">
                  <c:v>5940</c:v>
                </c:pt>
                <c:pt idx="1129">
                  <c:v>5945</c:v>
                </c:pt>
                <c:pt idx="1130">
                  <c:v>5950</c:v>
                </c:pt>
                <c:pt idx="1131">
                  <c:v>5955</c:v>
                </c:pt>
                <c:pt idx="1132">
                  <c:v>5960</c:v>
                </c:pt>
                <c:pt idx="1133">
                  <c:v>5965</c:v>
                </c:pt>
                <c:pt idx="1134">
                  <c:v>5970</c:v>
                </c:pt>
                <c:pt idx="1135">
                  <c:v>5975</c:v>
                </c:pt>
                <c:pt idx="1136">
                  <c:v>5980</c:v>
                </c:pt>
                <c:pt idx="1137">
                  <c:v>5985</c:v>
                </c:pt>
                <c:pt idx="1138">
                  <c:v>5990</c:v>
                </c:pt>
                <c:pt idx="1139">
                  <c:v>5995</c:v>
                </c:pt>
                <c:pt idx="1140">
                  <c:v>6000</c:v>
                </c:pt>
                <c:pt idx="1141">
                  <c:v>6005</c:v>
                </c:pt>
                <c:pt idx="1142">
                  <c:v>6010</c:v>
                </c:pt>
                <c:pt idx="1143">
                  <c:v>6015</c:v>
                </c:pt>
                <c:pt idx="1144">
                  <c:v>6020</c:v>
                </c:pt>
                <c:pt idx="1145">
                  <c:v>6025</c:v>
                </c:pt>
                <c:pt idx="1146">
                  <c:v>6030</c:v>
                </c:pt>
                <c:pt idx="1147">
                  <c:v>6035</c:v>
                </c:pt>
                <c:pt idx="1148">
                  <c:v>6040</c:v>
                </c:pt>
                <c:pt idx="1149">
                  <c:v>6045</c:v>
                </c:pt>
                <c:pt idx="1150">
                  <c:v>6050</c:v>
                </c:pt>
                <c:pt idx="1151">
                  <c:v>6055</c:v>
                </c:pt>
                <c:pt idx="1152">
                  <c:v>6060</c:v>
                </c:pt>
                <c:pt idx="1153">
                  <c:v>6065</c:v>
                </c:pt>
                <c:pt idx="1154">
                  <c:v>6070</c:v>
                </c:pt>
                <c:pt idx="1155">
                  <c:v>6075</c:v>
                </c:pt>
                <c:pt idx="1156">
                  <c:v>6080</c:v>
                </c:pt>
                <c:pt idx="1157">
                  <c:v>6085</c:v>
                </c:pt>
                <c:pt idx="1158">
                  <c:v>6090</c:v>
                </c:pt>
                <c:pt idx="1159">
                  <c:v>6095</c:v>
                </c:pt>
                <c:pt idx="1160">
                  <c:v>6100</c:v>
                </c:pt>
                <c:pt idx="1161">
                  <c:v>6105</c:v>
                </c:pt>
                <c:pt idx="1162">
                  <c:v>6110</c:v>
                </c:pt>
                <c:pt idx="1163">
                  <c:v>6115</c:v>
                </c:pt>
                <c:pt idx="1164">
                  <c:v>6120</c:v>
                </c:pt>
                <c:pt idx="1165">
                  <c:v>6125</c:v>
                </c:pt>
                <c:pt idx="1166">
                  <c:v>6130</c:v>
                </c:pt>
                <c:pt idx="1167">
                  <c:v>6135</c:v>
                </c:pt>
                <c:pt idx="1168">
                  <c:v>6140</c:v>
                </c:pt>
                <c:pt idx="1169">
                  <c:v>6145</c:v>
                </c:pt>
                <c:pt idx="1170">
                  <c:v>6150</c:v>
                </c:pt>
                <c:pt idx="1171">
                  <c:v>6155</c:v>
                </c:pt>
                <c:pt idx="1172">
                  <c:v>6160</c:v>
                </c:pt>
                <c:pt idx="1173">
                  <c:v>6165</c:v>
                </c:pt>
                <c:pt idx="1174">
                  <c:v>6170</c:v>
                </c:pt>
                <c:pt idx="1175">
                  <c:v>6175</c:v>
                </c:pt>
                <c:pt idx="1176">
                  <c:v>6180</c:v>
                </c:pt>
                <c:pt idx="1177">
                  <c:v>6185</c:v>
                </c:pt>
                <c:pt idx="1178">
                  <c:v>6190</c:v>
                </c:pt>
                <c:pt idx="1179">
                  <c:v>6195</c:v>
                </c:pt>
                <c:pt idx="1180">
                  <c:v>6200</c:v>
                </c:pt>
                <c:pt idx="1181">
                  <c:v>6205</c:v>
                </c:pt>
                <c:pt idx="1182">
                  <c:v>6210</c:v>
                </c:pt>
                <c:pt idx="1183">
                  <c:v>6215</c:v>
                </c:pt>
                <c:pt idx="1184">
                  <c:v>6220</c:v>
                </c:pt>
                <c:pt idx="1185">
                  <c:v>6225</c:v>
                </c:pt>
                <c:pt idx="1186">
                  <c:v>6230</c:v>
                </c:pt>
                <c:pt idx="1187">
                  <c:v>6235</c:v>
                </c:pt>
                <c:pt idx="1188">
                  <c:v>6240</c:v>
                </c:pt>
                <c:pt idx="1189">
                  <c:v>6245</c:v>
                </c:pt>
                <c:pt idx="1190">
                  <c:v>6250</c:v>
                </c:pt>
                <c:pt idx="1191">
                  <c:v>6255</c:v>
                </c:pt>
                <c:pt idx="1192">
                  <c:v>6260</c:v>
                </c:pt>
                <c:pt idx="1193">
                  <c:v>6265</c:v>
                </c:pt>
                <c:pt idx="1194">
                  <c:v>6270</c:v>
                </c:pt>
                <c:pt idx="1195">
                  <c:v>6275</c:v>
                </c:pt>
                <c:pt idx="1196">
                  <c:v>6280</c:v>
                </c:pt>
                <c:pt idx="1197">
                  <c:v>6285</c:v>
                </c:pt>
                <c:pt idx="1198">
                  <c:v>6290</c:v>
                </c:pt>
                <c:pt idx="1199">
                  <c:v>6295</c:v>
                </c:pt>
                <c:pt idx="1200">
                  <c:v>6300</c:v>
                </c:pt>
                <c:pt idx="1201">
                  <c:v>6305</c:v>
                </c:pt>
                <c:pt idx="1202">
                  <c:v>6310</c:v>
                </c:pt>
                <c:pt idx="1203">
                  <c:v>6315</c:v>
                </c:pt>
                <c:pt idx="1204">
                  <c:v>6320</c:v>
                </c:pt>
                <c:pt idx="1205">
                  <c:v>6325</c:v>
                </c:pt>
                <c:pt idx="1206">
                  <c:v>6330</c:v>
                </c:pt>
                <c:pt idx="1207">
                  <c:v>6335</c:v>
                </c:pt>
                <c:pt idx="1208">
                  <c:v>6340</c:v>
                </c:pt>
                <c:pt idx="1209">
                  <c:v>6345</c:v>
                </c:pt>
                <c:pt idx="1210">
                  <c:v>6350</c:v>
                </c:pt>
                <c:pt idx="1211">
                  <c:v>6355</c:v>
                </c:pt>
                <c:pt idx="1212">
                  <c:v>6360</c:v>
                </c:pt>
                <c:pt idx="1213">
                  <c:v>6365</c:v>
                </c:pt>
                <c:pt idx="1214">
                  <c:v>6370</c:v>
                </c:pt>
                <c:pt idx="1215">
                  <c:v>6375</c:v>
                </c:pt>
                <c:pt idx="1216">
                  <c:v>6380</c:v>
                </c:pt>
                <c:pt idx="1217">
                  <c:v>6385</c:v>
                </c:pt>
                <c:pt idx="1218">
                  <c:v>6390</c:v>
                </c:pt>
                <c:pt idx="1219">
                  <c:v>6395</c:v>
                </c:pt>
                <c:pt idx="1220">
                  <c:v>6400</c:v>
                </c:pt>
                <c:pt idx="1221">
                  <c:v>6405</c:v>
                </c:pt>
                <c:pt idx="1222">
                  <c:v>6410</c:v>
                </c:pt>
                <c:pt idx="1223">
                  <c:v>6415</c:v>
                </c:pt>
                <c:pt idx="1224">
                  <c:v>6420</c:v>
                </c:pt>
                <c:pt idx="1225">
                  <c:v>6425</c:v>
                </c:pt>
                <c:pt idx="1226">
                  <c:v>6430</c:v>
                </c:pt>
                <c:pt idx="1227">
                  <c:v>6435</c:v>
                </c:pt>
                <c:pt idx="1228">
                  <c:v>6440</c:v>
                </c:pt>
                <c:pt idx="1229">
                  <c:v>6445</c:v>
                </c:pt>
                <c:pt idx="1230">
                  <c:v>6450</c:v>
                </c:pt>
                <c:pt idx="1231">
                  <c:v>6455</c:v>
                </c:pt>
                <c:pt idx="1232">
                  <c:v>6460</c:v>
                </c:pt>
                <c:pt idx="1233">
                  <c:v>6465</c:v>
                </c:pt>
                <c:pt idx="1234">
                  <c:v>6470</c:v>
                </c:pt>
                <c:pt idx="1235">
                  <c:v>6475</c:v>
                </c:pt>
                <c:pt idx="1236">
                  <c:v>6480</c:v>
                </c:pt>
                <c:pt idx="1237">
                  <c:v>6485</c:v>
                </c:pt>
                <c:pt idx="1238">
                  <c:v>6490</c:v>
                </c:pt>
                <c:pt idx="1239">
                  <c:v>6495</c:v>
                </c:pt>
                <c:pt idx="1240">
                  <c:v>6500</c:v>
                </c:pt>
                <c:pt idx="1241">
                  <c:v>6505</c:v>
                </c:pt>
                <c:pt idx="1242">
                  <c:v>6510</c:v>
                </c:pt>
                <c:pt idx="1243">
                  <c:v>6515</c:v>
                </c:pt>
                <c:pt idx="1244">
                  <c:v>6520</c:v>
                </c:pt>
                <c:pt idx="1245">
                  <c:v>6525</c:v>
                </c:pt>
                <c:pt idx="1246">
                  <c:v>6530</c:v>
                </c:pt>
                <c:pt idx="1247">
                  <c:v>6535</c:v>
                </c:pt>
                <c:pt idx="1248">
                  <c:v>6540</c:v>
                </c:pt>
                <c:pt idx="1249">
                  <c:v>6545</c:v>
                </c:pt>
                <c:pt idx="1250">
                  <c:v>6550</c:v>
                </c:pt>
                <c:pt idx="1251">
                  <c:v>6555</c:v>
                </c:pt>
                <c:pt idx="1252">
                  <c:v>6560</c:v>
                </c:pt>
                <c:pt idx="1253">
                  <c:v>6565</c:v>
                </c:pt>
                <c:pt idx="1254">
                  <c:v>6570</c:v>
                </c:pt>
                <c:pt idx="1255">
                  <c:v>6575</c:v>
                </c:pt>
                <c:pt idx="1256">
                  <c:v>6580</c:v>
                </c:pt>
                <c:pt idx="1257">
                  <c:v>6585</c:v>
                </c:pt>
                <c:pt idx="1258">
                  <c:v>6590</c:v>
                </c:pt>
                <c:pt idx="1259">
                  <c:v>6595</c:v>
                </c:pt>
                <c:pt idx="1260">
                  <c:v>6600</c:v>
                </c:pt>
                <c:pt idx="1261">
                  <c:v>6605</c:v>
                </c:pt>
                <c:pt idx="1262">
                  <c:v>6610</c:v>
                </c:pt>
                <c:pt idx="1263">
                  <c:v>6615</c:v>
                </c:pt>
                <c:pt idx="1264">
                  <c:v>6620</c:v>
                </c:pt>
                <c:pt idx="1265">
                  <c:v>6625</c:v>
                </c:pt>
                <c:pt idx="1266">
                  <c:v>6630</c:v>
                </c:pt>
                <c:pt idx="1267">
                  <c:v>6635</c:v>
                </c:pt>
                <c:pt idx="1268">
                  <c:v>6640</c:v>
                </c:pt>
                <c:pt idx="1269">
                  <c:v>6645</c:v>
                </c:pt>
                <c:pt idx="1270">
                  <c:v>6650</c:v>
                </c:pt>
                <c:pt idx="1271">
                  <c:v>6655</c:v>
                </c:pt>
                <c:pt idx="1272">
                  <c:v>6660</c:v>
                </c:pt>
                <c:pt idx="1273">
                  <c:v>6665</c:v>
                </c:pt>
                <c:pt idx="1274">
                  <c:v>6670</c:v>
                </c:pt>
                <c:pt idx="1275">
                  <c:v>6675</c:v>
                </c:pt>
                <c:pt idx="1276">
                  <c:v>6680</c:v>
                </c:pt>
                <c:pt idx="1277">
                  <c:v>6685</c:v>
                </c:pt>
                <c:pt idx="1278">
                  <c:v>6690</c:v>
                </c:pt>
                <c:pt idx="1279">
                  <c:v>6695</c:v>
                </c:pt>
                <c:pt idx="1280">
                  <c:v>6700</c:v>
                </c:pt>
                <c:pt idx="1281">
                  <c:v>6705</c:v>
                </c:pt>
                <c:pt idx="1282">
                  <c:v>6710</c:v>
                </c:pt>
                <c:pt idx="1283">
                  <c:v>6715</c:v>
                </c:pt>
                <c:pt idx="1284">
                  <c:v>6720</c:v>
                </c:pt>
                <c:pt idx="1285">
                  <c:v>6725</c:v>
                </c:pt>
                <c:pt idx="1286">
                  <c:v>6730</c:v>
                </c:pt>
                <c:pt idx="1287">
                  <c:v>6735</c:v>
                </c:pt>
                <c:pt idx="1288">
                  <c:v>6740</c:v>
                </c:pt>
                <c:pt idx="1289">
                  <c:v>6745</c:v>
                </c:pt>
                <c:pt idx="1290">
                  <c:v>6750</c:v>
                </c:pt>
                <c:pt idx="1291">
                  <c:v>6755</c:v>
                </c:pt>
                <c:pt idx="1292">
                  <c:v>6760</c:v>
                </c:pt>
                <c:pt idx="1293">
                  <c:v>6765</c:v>
                </c:pt>
                <c:pt idx="1294">
                  <c:v>6770</c:v>
                </c:pt>
                <c:pt idx="1295">
                  <c:v>6775</c:v>
                </c:pt>
                <c:pt idx="1296">
                  <c:v>6780</c:v>
                </c:pt>
                <c:pt idx="1297">
                  <c:v>6785</c:v>
                </c:pt>
                <c:pt idx="1298">
                  <c:v>6790</c:v>
                </c:pt>
                <c:pt idx="1299">
                  <c:v>6795</c:v>
                </c:pt>
                <c:pt idx="1300">
                  <c:v>6800</c:v>
                </c:pt>
                <c:pt idx="1301">
                  <c:v>6805</c:v>
                </c:pt>
                <c:pt idx="1302">
                  <c:v>6810</c:v>
                </c:pt>
                <c:pt idx="1303">
                  <c:v>6815</c:v>
                </c:pt>
                <c:pt idx="1304">
                  <c:v>6820</c:v>
                </c:pt>
                <c:pt idx="1305">
                  <c:v>6825</c:v>
                </c:pt>
                <c:pt idx="1306">
                  <c:v>6830</c:v>
                </c:pt>
                <c:pt idx="1307">
                  <c:v>6835</c:v>
                </c:pt>
                <c:pt idx="1308">
                  <c:v>6840</c:v>
                </c:pt>
                <c:pt idx="1309">
                  <c:v>6845</c:v>
                </c:pt>
                <c:pt idx="1310">
                  <c:v>6850</c:v>
                </c:pt>
                <c:pt idx="1311">
                  <c:v>6855</c:v>
                </c:pt>
                <c:pt idx="1312">
                  <c:v>6860</c:v>
                </c:pt>
                <c:pt idx="1313">
                  <c:v>6865</c:v>
                </c:pt>
                <c:pt idx="1314">
                  <c:v>6870</c:v>
                </c:pt>
                <c:pt idx="1315">
                  <c:v>6875</c:v>
                </c:pt>
                <c:pt idx="1316">
                  <c:v>6880</c:v>
                </c:pt>
                <c:pt idx="1317">
                  <c:v>6885</c:v>
                </c:pt>
                <c:pt idx="1318">
                  <c:v>6890</c:v>
                </c:pt>
                <c:pt idx="1319">
                  <c:v>6895</c:v>
                </c:pt>
                <c:pt idx="1320">
                  <c:v>6900</c:v>
                </c:pt>
                <c:pt idx="1321">
                  <c:v>6905</c:v>
                </c:pt>
                <c:pt idx="1322">
                  <c:v>6910</c:v>
                </c:pt>
                <c:pt idx="1323">
                  <c:v>6915</c:v>
                </c:pt>
                <c:pt idx="1324">
                  <c:v>6920</c:v>
                </c:pt>
                <c:pt idx="1325">
                  <c:v>6925</c:v>
                </c:pt>
                <c:pt idx="1326">
                  <c:v>6930</c:v>
                </c:pt>
                <c:pt idx="1327">
                  <c:v>6935</c:v>
                </c:pt>
                <c:pt idx="1328">
                  <c:v>6940</c:v>
                </c:pt>
                <c:pt idx="1329">
                  <c:v>6945</c:v>
                </c:pt>
                <c:pt idx="1330">
                  <c:v>6950</c:v>
                </c:pt>
                <c:pt idx="1331">
                  <c:v>6955</c:v>
                </c:pt>
                <c:pt idx="1332">
                  <c:v>6960</c:v>
                </c:pt>
                <c:pt idx="1333">
                  <c:v>6965</c:v>
                </c:pt>
                <c:pt idx="1334">
                  <c:v>6970</c:v>
                </c:pt>
                <c:pt idx="1335">
                  <c:v>6975</c:v>
                </c:pt>
                <c:pt idx="1336">
                  <c:v>6980</c:v>
                </c:pt>
                <c:pt idx="1337">
                  <c:v>6985</c:v>
                </c:pt>
                <c:pt idx="1338">
                  <c:v>6990</c:v>
                </c:pt>
                <c:pt idx="1339">
                  <c:v>6995</c:v>
                </c:pt>
                <c:pt idx="1340">
                  <c:v>7000</c:v>
                </c:pt>
                <c:pt idx="1341">
                  <c:v>7005</c:v>
                </c:pt>
                <c:pt idx="1342">
                  <c:v>7010</c:v>
                </c:pt>
                <c:pt idx="1343">
                  <c:v>7015</c:v>
                </c:pt>
                <c:pt idx="1344">
                  <c:v>7020</c:v>
                </c:pt>
                <c:pt idx="1345">
                  <c:v>7025</c:v>
                </c:pt>
                <c:pt idx="1346">
                  <c:v>7030</c:v>
                </c:pt>
                <c:pt idx="1347">
                  <c:v>7035</c:v>
                </c:pt>
                <c:pt idx="1348">
                  <c:v>7040</c:v>
                </c:pt>
                <c:pt idx="1349">
                  <c:v>7045</c:v>
                </c:pt>
                <c:pt idx="1350">
                  <c:v>7050</c:v>
                </c:pt>
                <c:pt idx="1351">
                  <c:v>7055</c:v>
                </c:pt>
                <c:pt idx="1352">
                  <c:v>7060</c:v>
                </c:pt>
                <c:pt idx="1353">
                  <c:v>7065</c:v>
                </c:pt>
                <c:pt idx="1354">
                  <c:v>7070</c:v>
                </c:pt>
                <c:pt idx="1355">
                  <c:v>7075</c:v>
                </c:pt>
                <c:pt idx="1356">
                  <c:v>7080</c:v>
                </c:pt>
                <c:pt idx="1357">
                  <c:v>7085</c:v>
                </c:pt>
                <c:pt idx="1358">
                  <c:v>7090</c:v>
                </c:pt>
                <c:pt idx="1359">
                  <c:v>7095</c:v>
                </c:pt>
                <c:pt idx="1360">
                  <c:v>7100</c:v>
                </c:pt>
                <c:pt idx="1361">
                  <c:v>7105</c:v>
                </c:pt>
                <c:pt idx="1362">
                  <c:v>7110</c:v>
                </c:pt>
                <c:pt idx="1363">
                  <c:v>7115</c:v>
                </c:pt>
                <c:pt idx="1364">
                  <c:v>7120</c:v>
                </c:pt>
                <c:pt idx="1365">
                  <c:v>7125</c:v>
                </c:pt>
                <c:pt idx="1366">
                  <c:v>7130</c:v>
                </c:pt>
                <c:pt idx="1367">
                  <c:v>7135</c:v>
                </c:pt>
                <c:pt idx="1368">
                  <c:v>7140</c:v>
                </c:pt>
                <c:pt idx="1369">
                  <c:v>7145</c:v>
                </c:pt>
                <c:pt idx="1370">
                  <c:v>7150</c:v>
                </c:pt>
                <c:pt idx="1371">
                  <c:v>7155</c:v>
                </c:pt>
                <c:pt idx="1372">
                  <c:v>7160</c:v>
                </c:pt>
                <c:pt idx="1373">
                  <c:v>7165</c:v>
                </c:pt>
                <c:pt idx="1374">
                  <c:v>7170</c:v>
                </c:pt>
                <c:pt idx="1375">
                  <c:v>7175</c:v>
                </c:pt>
                <c:pt idx="1376">
                  <c:v>7180</c:v>
                </c:pt>
                <c:pt idx="1377">
                  <c:v>7185</c:v>
                </c:pt>
                <c:pt idx="1378">
                  <c:v>7190</c:v>
                </c:pt>
                <c:pt idx="1379">
                  <c:v>7195</c:v>
                </c:pt>
                <c:pt idx="1380">
                  <c:v>7200</c:v>
                </c:pt>
                <c:pt idx="1381">
                  <c:v>7205</c:v>
                </c:pt>
                <c:pt idx="1382">
                  <c:v>7210</c:v>
                </c:pt>
                <c:pt idx="1383">
                  <c:v>7215</c:v>
                </c:pt>
                <c:pt idx="1384">
                  <c:v>7220</c:v>
                </c:pt>
                <c:pt idx="1385">
                  <c:v>7225</c:v>
                </c:pt>
                <c:pt idx="1386">
                  <c:v>7230</c:v>
                </c:pt>
                <c:pt idx="1387">
                  <c:v>7235</c:v>
                </c:pt>
                <c:pt idx="1388">
                  <c:v>7240</c:v>
                </c:pt>
                <c:pt idx="1389">
                  <c:v>7245</c:v>
                </c:pt>
                <c:pt idx="1390">
                  <c:v>7250</c:v>
                </c:pt>
                <c:pt idx="1391">
                  <c:v>7255</c:v>
                </c:pt>
                <c:pt idx="1392">
                  <c:v>7260</c:v>
                </c:pt>
                <c:pt idx="1393">
                  <c:v>7265</c:v>
                </c:pt>
                <c:pt idx="1394">
                  <c:v>7270</c:v>
                </c:pt>
                <c:pt idx="1395">
                  <c:v>7275</c:v>
                </c:pt>
                <c:pt idx="1396">
                  <c:v>7280</c:v>
                </c:pt>
                <c:pt idx="1397">
                  <c:v>7285</c:v>
                </c:pt>
                <c:pt idx="1398">
                  <c:v>7290</c:v>
                </c:pt>
                <c:pt idx="1399">
                  <c:v>7295</c:v>
                </c:pt>
                <c:pt idx="1400">
                  <c:v>7300</c:v>
                </c:pt>
                <c:pt idx="1401">
                  <c:v>7305</c:v>
                </c:pt>
                <c:pt idx="1402">
                  <c:v>7310</c:v>
                </c:pt>
                <c:pt idx="1403">
                  <c:v>7315</c:v>
                </c:pt>
                <c:pt idx="1404">
                  <c:v>7320</c:v>
                </c:pt>
                <c:pt idx="1405">
                  <c:v>7325</c:v>
                </c:pt>
                <c:pt idx="1406">
                  <c:v>7330</c:v>
                </c:pt>
                <c:pt idx="1407">
                  <c:v>7335</c:v>
                </c:pt>
                <c:pt idx="1408">
                  <c:v>7340</c:v>
                </c:pt>
                <c:pt idx="1409">
                  <c:v>7345</c:v>
                </c:pt>
                <c:pt idx="1410">
                  <c:v>7350</c:v>
                </c:pt>
                <c:pt idx="1411">
                  <c:v>7355</c:v>
                </c:pt>
                <c:pt idx="1412">
                  <c:v>7360</c:v>
                </c:pt>
                <c:pt idx="1413">
                  <c:v>7365</c:v>
                </c:pt>
                <c:pt idx="1414">
                  <c:v>7370</c:v>
                </c:pt>
                <c:pt idx="1415">
                  <c:v>7375</c:v>
                </c:pt>
                <c:pt idx="1416">
                  <c:v>7380</c:v>
                </c:pt>
                <c:pt idx="1417">
                  <c:v>7385</c:v>
                </c:pt>
                <c:pt idx="1418">
                  <c:v>7390</c:v>
                </c:pt>
                <c:pt idx="1419">
                  <c:v>7395</c:v>
                </c:pt>
                <c:pt idx="1420">
                  <c:v>7400</c:v>
                </c:pt>
                <c:pt idx="1421">
                  <c:v>7405</c:v>
                </c:pt>
                <c:pt idx="1422">
                  <c:v>7410</c:v>
                </c:pt>
                <c:pt idx="1423">
                  <c:v>7415</c:v>
                </c:pt>
                <c:pt idx="1424">
                  <c:v>7420</c:v>
                </c:pt>
                <c:pt idx="1425">
                  <c:v>7425</c:v>
                </c:pt>
                <c:pt idx="1426">
                  <c:v>7430</c:v>
                </c:pt>
                <c:pt idx="1427">
                  <c:v>7435</c:v>
                </c:pt>
                <c:pt idx="1428">
                  <c:v>7440</c:v>
                </c:pt>
                <c:pt idx="1429">
                  <c:v>7445</c:v>
                </c:pt>
                <c:pt idx="1430">
                  <c:v>7450</c:v>
                </c:pt>
                <c:pt idx="1431">
                  <c:v>7455</c:v>
                </c:pt>
                <c:pt idx="1432">
                  <c:v>7460</c:v>
                </c:pt>
                <c:pt idx="1433">
                  <c:v>7465</c:v>
                </c:pt>
                <c:pt idx="1434">
                  <c:v>7470</c:v>
                </c:pt>
                <c:pt idx="1435">
                  <c:v>7475</c:v>
                </c:pt>
                <c:pt idx="1436">
                  <c:v>7480</c:v>
                </c:pt>
                <c:pt idx="1437">
                  <c:v>7485</c:v>
                </c:pt>
                <c:pt idx="1438">
                  <c:v>7490</c:v>
                </c:pt>
                <c:pt idx="1439">
                  <c:v>7495</c:v>
                </c:pt>
                <c:pt idx="1440">
                  <c:v>7500</c:v>
                </c:pt>
                <c:pt idx="1441">
                  <c:v>7505</c:v>
                </c:pt>
                <c:pt idx="1442">
                  <c:v>7510</c:v>
                </c:pt>
                <c:pt idx="1443">
                  <c:v>7515</c:v>
                </c:pt>
                <c:pt idx="1444">
                  <c:v>7520</c:v>
                </c:pt>
                <c:pt idx="1445">
                  <c:v>7525</c:v>
                </c:pt>
                <c:pt idx="1446">
                  <c:v>7530</c:v>
                </c:pt>
                <c:pt idx="1447">
                  <c:v>7535</c:v>
                </c:pt>
                <c:pt idx="1448">
                  <c:v>7540</c:v>
                </c:pt>
                <c:pt idx="1449">
                  <c:v>7545</c:v>
                </c:pt>
                <c:pt idx="1450">
                  <c:v>7550</c:v>
                </c:pt>
                <c:pt idx="1451">
                  <c:v>7555</c:v>
                </c:pt>
                <c:pt idx="1452">
                  <c:v>7560</c:v>
                </c:pt>
                <c:pt idx="1453">
                  <c:v>7565</c:v>
                </c:pt>
                <c:pt idx="1454">
                  <c:v>7570</c:v>
                </c:pt>
                <c:pt idx="1455">
                  <c:v>7575</c:v>
                </c:pt>
                <c:pt idx="1456">
                  <c:v>7580</c:v>
                </c:pt>
                <c:pt idx="1457">
                  <c:v>7585</c:v>
                </c:pt>
                <c:pt idx="1458">
                  <c:v>7590</c:v>
                </c:pt>
                <c:pt idx="1459">
                  <c:v>7595</c:v>
                </c:pt>
                <c:pt idx="1460">
                  <c:v>7600</c:v>
                </c:pt>
                <c:pt idx="1461">
                  <c:v>7605</c:v>
                </c:pt>
                <c:pt idx="1462">
                  <c:v>7610</c:v>
                </c:pt>
                <c:pt idx="1463">
                  <c:v>7615</c:v>
                </c:pt>
                <c:pt idx="1464">
                  <c:v>7620</c:v>
                </c:pt>
                <c:pt idx="1465">
                  <c:v>7625</c:v>
                </c:pt>
                <c:pt idx="1466">
                  <c:v>7630</c:v>
                </c:pt>
                <c:pt idx="1467">
                  <c:v>7635</c:v>
                </c:pt>
                <c:pt idx="1468">
                  <c:v>7640</c:v>
                </c:pt>
                <c:pt idx="1469">
                  <c:v>7645</c:v>
                </c:pt>
                <c:pt idx="1470">
                  <c:v>7650</c:v>
                </c:pt>
                <c:pt idx="1471">
                  <c:v>7655</c:v>
                </c:pt>
                <c:pt idx="1472">
                  <c:v>7660</c:v>
                </c:pt>
                <c:pt idx="1473">
                  <c:v>7665</c:v>
                </c:pt>
                <c:pt idx="1474">
                  <c:v>7670</c:v>
                </c:pt>
                <c:pt idx="1475">
                  <c:v>7675</c:v>
                </c:pt>
                <c:pt idx="1476">
                  <c:v>7680</c:v>
                </c:pt>
                <c:pt idx="1477">
                  <c:v>7685</c:v>
                </c:pt>
                <c:pt idx="1478">
                  <c:v>7690</c:v>
                </c:pt>
                <c:pt idx="1479">
                  <c:v>7695</c:v>
                </c:pt>
                <c:pt idx="1480">
                  <c:v>7700</c:v>
                </c:pt>
                <c:pt idx="1481">
                  <c:v>7705</c:v>
                </c:pt>
                <c:pt idx="1482">
                  <c:v>7710</c:v>
                </c:pt>
                <c:pt idx="1483">
                  <c:v>7715</c:v>
                </c:pt>
                <c:pt idx="1484">
                  <c:v>7720</c:v>
                </c:pt>
                <c:pt idx="1485">
                  <c:v>7725</c:v>
                </c:pt>
                <c:pt idx="1486">
                  <c:v>7730</c:v>
                </c:pt>
                <c:pt idx="1487">
                  <c:v>7735</c:v>
                </c:pt>
                <c:pt idx="1488">
                  <c:v>7740</c:v>
                </c:pt>
                <c:pt idx="1489">
                  <c:v>7745</c:v>
                </c:pt>
                <c:pt idx="1490">
                  <c:v>7750</c:v>
                </c:pt>
                <c:pt idx="1491">
                  <c:v>7755</c:v>
                </c:pt>
                <c:pt idx="1492">
                  <c:v>7760</c:v>
                </c:pt>
                <c:pt idx="1493">
                  <c:v>7765</c:v>
                </c:pt>
                <c:pt idx="1494">
                  <c:v>7770</c:v>
                </c:pt>
                <c:pt idx="1495">
                  <c:v>7775</c:v>
                </c:pt>
                <c:pt idx="1496">
                  <c:v>7780</c:v>
                </c:pt>
                <c:pt idx="1497">
                  <c:v>7785</c:v>
                </c:pt>
                <c:pt idx="1498">
                  <c:v>7790</c:v>
                </c:pt>
                <c:pt idx="1499">
                  <c:v>7795</c:v>
                </c:pt>
                <c:pt idx="1500">
                  <c:v>7800</c:v>
                </c:pt>
                <c:pt idx="1501">
                  <c:v>7805</c:v>
                </c:pt>
                <c:pt idx="1502">
                  <c:v>7810</c:v>
                </c:pt>
                <c:pt idx="1503">
                  <c:v>7815</c:v>
                </c:pt>
                <c:pt idx="1504">
                  <c:v>7820</c:v>
                </c:pt>
                <c:pt idx="1505">
                  <c:v>7825</c:v>
                </c:pt>
                <c:pt idx="1506">
                  <c:v>7830</c:v>
                </c:pt>
                <c:pt idx="1507">
                  <c:v>7835</c:v>
                </c:pt>
                <c:pt idx="1508">
                  <c:v>7840</c:v>
                </c:pt>
                <c:pt idx="1509">
                  <c:v>7845</c:v>
                </c:pt>
                <c:pt idx="1510">
                  <c:v>7850</c:v>
                </c:pt>
                <c:pt idx="1511">
                  <c:v>7855</c:v>
                </c:pt>
                <c:pt idx="1512">
                  <c:v>7860</c:v>
                </c:pt>
                <c:pt idx="1513">
                  <c:v>7865</c:v>
                </c:pt>
                <c:pt idx="1514">
                  <c:v>7870</c:v>
                </c:pt>
                <c:pt idx="1515">
                  <c:v>7875</c:v>
                </c:pt>
                <c:pt idx="1516">
                  <c:v>7880</c:v>
                </c:pt>
                <c:pt idx="1517">
                  <c:v>7885</c:v>
                </c:pt>
                <c:pt idx="1518">
                  <c:v>7890</c:v>
                </c:pt>
                <c:pt idx="1519">
                  <c:v>7895</c:v>
                </c:pt>
                <c:pt idx="1520">
                  <c:v>7900</c:v>
                </c:pt>
                <c:pt idx="1521">
                  <c:v>7905</c:v>
                </c:pt>
                <c:pt idx="1522">
                  <c:v>7910</c:v>
                </c:pt>
                <c:pt idx="1523">
                  <c:v>7915</c:v>
                </c:pt>
                <c:pt idx="1524">
                  <c:v>7920</c:v>
                </c:pt>
                <c:pt idx="1525">
                  <c:v>7925</c:v>
                </c:pt>
                <c:pt idx="1526">
                  <c:v>7930</c:v>
                </c:pt>
                <c:pt idx="1527">
                  <c:v>7935</c:v>
                </c:pt>
                <c:pt idx="1528">
                  <c:v>7940</c:v>
                </c:pt>
                <c:pt idx="1529">
                  <c:v>7945</c:v>
                </c:pt>
                <c:pt idx="1530">
                  <c:v>7950</c:v>
                </c:pt>
                <c:pt idx="1531">
                  <c:v>7955</c:v>
                </c:pt>
                <c:pt idx="1532">
                  <c:v>7960</c:v>
                </c:pt>
                <c:pt idx="1533">
                  <c:v>7965</c:v>
                </c:pt>
                <c:pt idx="1534">
                  <c:v>7970</c:v>
                </c:pt>
                <c:pt idx="1535">
                  <c:v>7975</c:v>
                </c:pt>
                <c:pt idx="1536">
                  <c:v>7980</c:v>
                </c:pt>
                <c:pt idx="1537">
                  <c:v>7985</c:v>
                </c:pt>
                <c:pt idx="1538">
                  <c:v>7990</c:v>
                </c:pt>
                <c:pt idx="1539">
                  <c:v>7995</c:v>
                </c:pt>
                <c:pt idx="1540">
                  <c:v>8000</c:v>
                </c:pt>
                <c:pt idx="1541">
                  <c:v>8005</c:v>
                </c:pt>
                <c:pt idx="1542">
                  <c:v>8010</c:v>
                </c:pt>
                <c:pt idx="1543">
                  <c:v>8015</c:v>
                </c:pt>
                <c:pt idx="1544">
                  <c:v>8020</c:v>
                </c:pt>
                <c:pt idx="1545">
                  <c:v>8025</c:v>
                </c:pt>
                <c:pt idx="1546">
                  <c:v>8030</c:v>
                </c:pt>
                <c:pt idx="1547">
                  <c:v>8035</c:v>
                </c:pt>
                <c:pt idx="1548">
                  <c:v>8040</c:v>
                </c:pt>
                <c:pt idx="1549">
                  <c:v>8045</c:v>
                </c:pt>
                <c:pt idx="1550">
                  <c:v>8050</c:v>
                </c:pt>
                <c:pt idx="1551">
                  <c:v>8055</c:v>
                </c:pt>
                <c:pt idx="1552">
                  <c:v>8060</c:v>
                </c:pt>
                <c:pt idx="1553">
                  <c:v>8065</c:v>
                </c:pt>
                <c:pt idx="1554">
                  <c:v>8070</c:v>
                </c:pt>
                <c:pt idx="1555">
                  <c:v>8075</c:v>
                </c:pt>
                <c:pt idx="1556">
                  <c:v>8080</c:v>
                </c:pt>
                <c:pt idx="1557">
                  <c:v>8085</c:v>
                </c:pt>
                <c:pt idx="1558">
                  <c:v>8090</c:v>
                </c:pt>
                <c:pt idx="1559">
                  <c:v>8095</c:v>
                </c:pt>
                <c:pt idx="1560">
                  <c:v>8100</c:v>
                </c:pt>
                <c:pt idx="1561">
                  <c:v>8105</c:v>
                </c:pt>
                <c:pt idx="1562">
                  <c:v>8110</c:v>
                </c:pt>
                <c:pt idx="1563">
                  <c:v>8115</c:v>
                </c:pt>
                <c:pt idx="1564">
                  <c:v>8120</c:v>
                </c:pt>
                <c:pt idx="1565">
                  <c:v>8125</c:v>
                </c:pt>
                <c:pt idx="1566">
                  <c:v>8130</c:v>
                </c:pt>
                <c:pt idx="1567">
                  <c:v>8135</c:v>
                </c:pt>
                <c:pt idx="1568">
                  <c:v>8140</c:v>
                </c:pt>
                <c:pt idx="1569">
                  <c:v>8145</c:v>
                </c:pt>
                <c:pt idx="1570">
                  <c:v>8150</c:v>
                </c:pt>
                <c:pt idx="1571">
                  <c:v>8155</c:v>
                </c:pt>
                <c:pt idx="1572">
                  <c:v>8160</c:v>
                </c:pt>
                <c:pt idx="1573">
                  <c:v>8165</c:v>
                </c:pt>
                <c:pt idx="1574">
                  <c:v>8170</c:v>
                </c:pt>
                <c:pt idx="1575">
                  <c:v>8175</c:v>
                </c:pt>
                <c:pt idx="1576">
                  <c:v>8180</c:v>
                </c:pt>
                <c:pt idx="1577">
                  <c:v>8185</c:v>
                </c:pt>
                <c:pt idx="1578">
                  <c:v>8190</c:v>
                </c:pt>
                <c:pt idx="1579">
                  <c:v>8195</c:v>
                </c:pt>
                <c:pt idx="1580">
                  <c:v>8200</c:v>
                </c:pt>
                <c:pt idx="1581">
                  <c:v>8205</c:v>
                </c:pt>
                <c:pt idx="1582">
                  <c:v>8210</c:v>
                </c:pt>
                <c:pt idx="1583">
                  <c:v>8215</c:v>
                </c:pt>
                <c:pt idx="1584">
                  <c:v>8220</c:v>
                </c:pt>
                <c:pt idx="1585">
                  <c:v>8225</c:v>
                </c:pt>
                <c:pt idx="1586">
                  <c:v>8230</c:v>
                </c:pt>
                <c:pt idx="1587">
                  <c:v>8235</c:v>
                </c:pt>
                <c:pt idx="1588">
                  <c:v>8240</c:v>
                </c:pt>
                <c:pt idx="1589">
                  <c:v>8245</c:v>
                </c:pt>
                <c:pt idx="1590">
                  <c:v>8250</c:v>
                </c:pt>
                <c:pt idx="1591">
                  <c:v>8255</c:v>
                </c:pt>
                <c:pt idx="1592">
                  <c:v>8260</c:v>
                </c:pt>
                <c:pt idx="1593">
                  <c:v>8265</c:v>
                </c:pt>
                <c:pt idx="1594">
                  <c:v>8270</c:v>
                </c:pt>
                <c:pt idx="1595">
                  <c:v>8275</c:v>
                </c:pt>
                <c:pt idx="1596">
                  <c:v>8280</c:v>
                </c:pt>
                <c:pt idx="1597">
                  <c:v>8285</c:v>
                </c:pt>
                <c:pt idx="1598">
                  <c:v>8290</c:v>
                </c:pt>
                <c:pt idx="1599">
                  <c:v>8295</c:v>
                </c:pt>
                <c:pt idx="1600">
                  <c:v>8300</c:v>
                </c:pt>
                <c:pt idx="1601">
                  <c:v>8305</c:v>
                </c:pt>
                <c:pt idx="1602">
                  <c:v>8310</c:v>
                </c:pt>
                <c:pt idx="1603">
                  <c:v>8315</c:v>
                </c:pt>
                <c:pt idx="1604">
                  <c:v>8320</c:v>
                </c:pt>
                <c:pt idx="1605">
                  <c:v>8325</c:v>
                </c:pt>
                <c:pt idx="1606">
                  <c:v>8330</c:v>
                </c:pt>
                <c:pt idx="1607">
                  <c:v>8335</c:v>
                </c:pt>
                <c:pt idx="1608">
                  <c:v>8340</c:v>
                </c:pt>
                <c:pt idx="1609">
                  <c:v>8345</c:v>
                </c:pt>
                <c:pt idx="1610">
                  <c:v>8350</c:v>
                </c:pt>
                <c:pt idx="1611">
                  <c:v>8355</c:v>
                </c:pt>
                <c:pt idx="1612">
                  <c:v>8360</c:v>
                </c:pt>
                <c:pt idx="1613">
                  <c:v>8365</c:v>
                </c:pt>
                <c:pt idx="1614">
                  <c:v>8370</c:v>
                </c:pt>
                <c:pt idx="1615">
                  <c:v>8375</c:v>
                </c:pt>
                <c:pt idx="1616">
                  <c:v>8380</c:v>
                </c:pt>
                <c:pt idx="1617">
                  <c:v>8385</c:v>
                </c:pt>
                <c:pt idx="1618">
                  <c:v>8390</c:v>
                </c:pt>
                <c:pt idx="1619">
                  <c:v>8395</c:v>
                </c:pt>
                <c:pt idx="1620">
                  <c:v>8400</c:v>
                </c:pt>
                <c:pt idx="1621">
                  <c:v>8405</c:v>
                </c:pt>
                <c:pt idx="1622">
                  <c:v>8410</c:v>
                </c:pt>
                <c:pt idx="1623">
                  <c:v>8415</c:v>
                </c:pt>
                <c:pt idx="1624">
                  <c:v>8420</c:v>
                </c:pt>
                <c:pt idx="1625">
                  <c:v>8425</c:v>
                </c:pt>
                <c:pt idx="1626">
                  <c:v>8430</c:v>
                </c:pt>
                <c:pt idx="1627">
                  <c:v>8435</c:v>
                </c:pt>
                <c:pt idx="1628">
                  <c:v>8440</c:v>
                </c:pt>
                <c:pt idx="1629">
                  <c:v>8445</c:v>
                </c:pt>
                <c:pt idx="1630">
                  <c:v>8450</c:v>
                </c:pt>
                <c:pt idx="1631">
                  <c:v>8455</c:v>
                </c:pt>
                <c:pt idx="1632">
                  <c:v>8460</c:v>
                </c:pt>
                <c:pt idx="1633">
                  <c:v>8465</c:v>
                </c:pt>
                <c:pt idx="1634">
                  <c:v>8470</c:v>
                </c:pt>
                <c:pt idx="1635">
                  <c:v>8475</c:v>
                </c:pt>
                <c:pt idx="1636">
                  <c:v>8480</c:v>
                </c:pt>
                <c:pt idx="1637">
                  <c:v>8485</c:v>
                </c:pt>
                <c:pt idx="1638">
                  <c:v>8490</c:v>
                </c:pt>
                <c:pt idx="1639">
                  <c:v>8495</c:v>
                </c:pt>
                <c:pt idx="1640">
                  <c:v>8500</c:v>
                </c:pt>
                <c:pt idx="1641">
                  <c:v>8505</c:v>
                </c:pt>
                <c:pt idx="1642">
                  <c:v>8510</c:v>
                </c:pt>
                <c:pt idx="1643">
                  <c:v>8515</c:v>
                </c:pt>
                <c:pt idx="1644">
                  <c:v>8520</c:v>
                </c:pt>
                <c:pt idx="1645">
                  <c:v>8525</c:v>
                </c:pt>
                <c:pt idx="1646">
                  <c:v>8530</c:v>
                </c:pt>
                <c:pt idx="1647">
                  <c:v>8535</c:v>
                </c:pt>
                <c:pt idx="1648">
                  <c:v>8540</c:v>
                </c:pt>
                <c:pt idx="1649">
                  <c:v>8545</c:v>
                </c:pt>
                <c:pt idx="1650">
                  <c:v>8550</c:v>
                </c:pt>
                <c:pt idx="1651">
                  <c:v>8555</c:v>
                </c:pt>
                <c:pt idx="1652">
                  <c:v>8560</c:v>
                </c:pt>
                <c:pt idx="1653">
                  <c:v>8565</c:v>
                </c:pt>
                <c:pt idx="1654">
                  <c:v>8570</c:v>
                </c:pt>
                <c:pt idx="1655">
                  <c:v>8575</c:v>
                </c:pt>
                <c:pt idx="1656">
                  <c:v>8580</c:v>
                </c:pt>
                <c:pt idx="1657">
                  <c:v>8585</c:v>
                </c:pt>
                <c:pt idx="1658">
                  <c:v>8590</c:v>
                </c:pt>
                <c:pt idx="1659">
                  <c:v>8595</c:v>
                </c:pt>
                <c:pt idx="1660">
                  <c:v>8600</c:v>
                </c:pt>
                <c:pt idx="1661">
                  <c:v>8605</c:v>
                </c:pt>
                <c:pt idx="1662">
                  <c:v>8610</c:v>
                </c:pt>
                <c:pt idx="1663">
                  <c:v>8615</c:v>
                </c:pt>
                <c:pt idx="1664">
                  <c:v>8620</c:v>
                </c:pt>
                <c:pt idx="1665">
                  <c:v>8625</c:v>
                </c:pt>
                <c:pt idx="1666">
                  <c:v>8630</c:v>
                </c:pt>
                <c:pt idx="1667">
                  <c:v>8635</c:v>
                </c:pt>
                <c:pt idx="1668">
                  <c:v>8640</c:v>
                </c:pt>
                <c:pt idx="1669">
                  <c:v>8645</c:v>
                </c:pt>
                <c:pt idx="1670">
                  <c:v>8650</c:v>
                </c:pt>
                <c:pt idx="1671">
                  <c:v>8655</c:v>
                </c:pt>
                <c:pt idx="1672">
                  <c:v>8660</c:v>
                </c:pt>
                <c:pt idx="1673">
                  <c:v>8665</c:v>
                </c:pt>
                <c:pt idx="1674">
                  <c:v>8670</c:v>
                </c:pt>
                <c:pt idx="1675">
                  <c:v>8675</c:v>
                </c:pt>
                <c:pt idx="1676">
                  <c:v>8680</c:v>
                </c:pt>
                <c:pt idx="1677">
                  <c:v>8685</c:v>
                </c:pt>
                <c:pt idx="1678">
                  <c:v>8690</c:v>
                </c:pt>
                <c:pt idx="1679">
                  <c:v>8695</c:v>
                </c:pt>
                <c:pt idx="1680">
                  <c:v>8700</c:v>
                </c:pt>
                <c:pt idx="1681">
                  <c:v>8705</c:v>
                </c:pt>
                <c:pt idx="1682">
                  <c:v>8710</c:v>
                </c:pt>
                <c:pt idx="1683">
                  <c:v>8715</c:v>
                </c:pt>
                <c:pt idx="1684">
                  <c:v>8720</c:v>
                </c:pt>
                <c:pt idx="1685">
                  <c:v>8725</c:v>
                </c:pt>
                <c:pt idx="1686">
                  <c:v>8730</c:v>
                </c:pt>
                <c:pt idx="1687">
                  <c:v>8735</c:v>
                </c:pt>
                <c:pt idx="1688">
                  <c:v>8740</c:v>
                </c:pt>
                <c:pt idx="1689">
                  <c:v>8745</c:v>
                </c:pt>
                <c:pt idx="1690">
                  <c:v>8750</c:v>
                </c:pt>
                <c:pt idx="1691">
                  <c:v>8755</c:v>
                </c:pt>
                <c:pt idx="1692">
                  <c:v>8760</c:v>
                </c:pt>
                <c:pt idx="1693">
                  <c:v>8765</c:v>
                </c:pt>
                <c:pt idx="1694">
                  <c:v>8770</c:v>
                </c:pt>
                <c:pt idx="1695">
                  <c:v>8775</c:v>
                </c:pt>
                <c:pt idx="1696">
                  <c:v>8780</c:v>
                </c:pt>
                <c:pt idx="1697">
                  <c:v>8785</c:v>
                </c:pt>
                <c:pt idx="1698">
                  <c:v>8790</c:v>
                </c:pt>
                <c:pt idx="1699">
                  <c:v>8795</c:v>
                </c:pt>
                <c:pt idx="1700">
                  <c:v>8800</c:v>
                </c:pt>
                <c:pt idx="1701">
                  <c:v>8805</c:v>
                </c:pt>
                <c:pt idx="1702">
                  <c:v>8810</c:v>
                </c:pt>
                <c:pt idx="1703">
                  <c:v>8815</c:v>
                </c:pt>
                <c:pt idx="1704">
                  <c:v>8820</c:v>
                </c:pt>
                <c:pt idx="1705">
                  <c:v>8825</c:v>
                </c:pt>
                <c:pt idx="1706">
                  <c:v>8830</c:v>
                </c:pt>
                <c:pt idx="1707">
                  <c:v>8835</c:v>
                </c:pt>
                <c:pt idx="1708">
                  <c:v>8840</c:v>
                </c:pt>
                <c:pt idx="1709">
                  <c:v>8845</c:v>
                </c:pt>
                <c:pt idx="1710">
                  <c:v>8850</c:v>
                </c:pt>
                <c:pt idx="1711">
                  <c:v>8855</c:v>
                </c:pt>
                <c:pt idx="1712">
                  <c:v>8860</c:v>
                </c:pt>
                <c:pt idx="1713">
                  <c:v>8865</c:v>
                </c:pt>
                <c:pt idx="1714">
                  <c:v>8870</c:v>
                </c:pt>
                <c:pt idx="1715">
                  <c:v>8875</c:v>
                </c:pt>
                <c:pt idx="1716">
                  <c:v>8880</c:v>
                </c:pt>
                <c:pt idx="1717">
                  <c:v>8885</c:v>
                </c:pt>
                <c:pt idx="1718">
                  <c:v>8890</c:v>
                </c:pt>
                <c:pt idx="1719">
                  <c:v>8895</c:v>
                </c:pt>
                <c:pt idx="1720">
                  <c:v>8900</c:v>
                </c:pt>
                <c:pt idx="1721">
                  <c:v>8905</c:v>
                </c:pt>
                <c:pt idx="1722">
                  <c:v>8910</c:v>
                </c:pt>
                <c:pt idx="1723">
                  <c:v>8915</c:v>
                </c:pt>
                <c:pt idx="1724">
                  <c:v>8920</c:v>
                </c:pt>
                <c:pt idx="1725">
                  <c:v>8925</c:v>
                </c:pt>
                <c:pt idx="1726">
                  <c:v>8930</c:v>
                </c:pt>
                <c:pt idx="1727">
                  <c:v>8935</c:v>
                </c:pt>
                <c:pt idx="1728">
                  <c:v>8940</c:v>
                </c:pt>
                <c:pt idx="1729">
                  <c:v>8945</c:v>
                </c:pt>
                <c:pt idx="1730">
                  <c:v>8950</c:v>
                </c:pt>
                <c:pt idx="1731">
                  <c:v>8955</c:v>
                </c:pt>
                <c:pt idx="1732">
                  <c:v>8960</c:v>
                </c:pt>
                <c:pt idx="1733">
                  <c:v>8965</c:v>
                </c:pt>
                <c:pt idx="1734">
                  <c:v>8970</c:v>
                </c:pt>
                <c:pt idx="1735">
                  <c:v>8975</c:v>
                </c:pt>
                <c:pt idx="1736">
                  <c:v>8980</c:v>
                </c:pt>
                <c:pt idx="1737">
                  <c:v>8985</c:v>
                </c:pt>
                <c:pt idx="1738">
                  <c:v>8990</c:v>
                </c:pt>
                <c:pt idx="1739">
                  <c:v>8995</c:v>
                </c:pt>
                <c:pt idx="1740">
                  <c:v>9000</c:v>
                </c:pt>
                <c:pt idx="1741">
                  <c:v>9005</c:v>
                </c:pt>
                <c:pt idx="1742">
                  <c:v>9010</c:v>
                </c:pt>
                <c:pt idx="1743">
                  <c:v>9015</c:v>
                </c:pt>
                <c:pt idx="1744">
                  <c:v>9020</c:v>
                </c:pt>
                <c:pt idx="1745">
                  <c:v>9025</c:v>
                </c:pt>
                <c:pt idx="1746">
                  <c:v>9030</c:v>
                </c:pt>
                <c:pt idx="1747">
                  <c:v>9035</c:v>
                </c:pt>
                <c:pt idx="1748">
                  <c:v>9040</c:v>
                </c:pt>
                <c:pt idx="1749">
                  <c:v>9045</c:v>
                </c:pt>
                <c:pt idx="1750">
                  <c:v>9050</c:v>
                </c:pt>
                <c:pt idx="1751">
                  <c:v>9055</c:v>
                </c:pt>
                <c:pt idx="1752">
                  <c:v>9060</c:v>
                </c:pt>
                <c:pt idx="1753">
                  <c:v>9065</c:v>
                </c:pt>
                <c:pt idx="1754">
                  <c:v>9070</c:v>
                </c:pt>
                <c:pt idx="1755">
                  <c:v>9075</c:v>
                </c:pt>
                <c:pt idx="1756">
                  <c:v>9080</c:v>
                </c:pt>
                <c:pt idx="1757">
                  <c:v>9085</c:v>
                </c:pt>
                <c:pt idx="1758">
                  <c:v>9090</c:v>
                </c:pt>
                <c:pt idx="1759">
                  <c:v>9095</c:v>
                </c:pt>
                <c:pt idx="1760">
                  <c:v>9100</c:v>
                </c:pt>
                <c:pt idx="1761">
                  <c:v>9105</c:v>
                </c:pt>
                <c:pt idx="1762">
                  <c:v>9110</c:v>
                </c:pt>
                <c:pt idx="1763">
                  <c:v>9115</c:v>
                </c:pt>
                <c:pt idx="1764">
                  <c:v>9120</c:v>
                </c:pt>
                <c:pt idx="1765">
                  <c:v>9125</c:v>
                </c:pt>
                <c:pt idx="1766">
                  <c:v>9130</c:v>
                </c:pt>
                <c:pt idx="1767">
                  <c:v>9135</c:v>
                </c:pt>
                <c:pt idx="1768">
                  <c:v>9140</c:v>
                </c:pt>
                <c:pt idx="1769">
                  <c:v>9145</c:v>
                </c:pt>
                <c:pt idx="1770">
                  <c:v>9150</c:v>
                </c:pt>
                <c:pt idx="1771">
                  <c:v>9155</c:v>
                </c:pt>
                <c:pt idx="1772">
                  <c:v>9160</c:v>
                </c:pt>
                <c:pt idx="1773">
                  <c:v>9165</c:v>
                </c:pt>
                <c:pt idx="1774">
                  <c:v>9170</c:v>
                </c:pt>
                <c:pt idx="1775">
                  <c:v>9175</c:v>
                </c:pt>
                <c:pt idx="1776">
                  <c:v>9180</c:v>
                </c:pt>
                <c:pt idx="1777">
                  <c:v>9185</c:v>
                </c:pt>
                <c:pt idx="1778">
                  <c:v>9190</c:v>
                </c:pt>
                <c:pt idx="1779">
                  <c:v>9195</c:v>
                </c:pt>
                <c:pt idx="1780">
                  <c:v>9200</c:v>
                </c:pt>
                <c:pt idx="1781">
                  <c:v>9205</c:v>
                </c:pt>
                <c:pt idx="1782">
                  <c:v>9210</c:v>
                </c:pt>
                <c:pt idx="1783">
                  <c:v>9215</c:v>
                </c:pt>
                <c:pt idx="1784">
                  <c:v>9220</c:v>
                </c:pt>
                <c:pt idx="1785">
                  <c:v>9225</c:v>
                </c:pt>
                <c:pt idx="1786">
                  <c:v>9230</c:v>
                </c:pt>
                <c:pt idx="1787">
                  <c:v>9235</c:v>
                </c:pt>
                <c:pt idx="1788">
                  <c:v>9240</c:v>
                </c:pt>
                <c:pt idx="1789">
                  <c:v>9245</c:v>
                </c:pt>
                <c:pt idx="1790">
                  <c:v>9250</c:v>
                </c:pt>
                <c:pt idx="1791">
                  <c:v>9255</c:v>
                </c:pt>
                <c:pt idx="1792">
                  <c:v>9260</c:v>
                </c:pt>
                <c:pt idx="1793">
                  <c:v>9265</c:v>
                </c:pt>
                <c:pt idx="1794">
                  <c:v>9270</c:v>
                </c:pt>
                <c:pt idx="1795">
                  <c:v>9275</c:v>
                </c:pt>
                <c:pt idx="1796">
                  <c:v>9280</c:v>
                </c:pt>
                <c:pt idx="1797">
                  <c:v>9285</c:v>
                </c:pt>
                <c:pt idx="1798">
                  <c:v>9290</c:v>
                </c:pt>
                <c:pt idx="1799">
                  <c:v>9295</c:v>
                </c:pt>
                <c:pt idx="1800">
                  <c:v>9300</c:v>
                </c:pt>
                <c:pt idx="1801">
                  <c:v>9305</c:v>
                </c:pt>
                <c:pt idx="1802">
                  <c:v>9310</c:v>
                </c:pt>
                <c:pt idx="1803">
                  <c:v>9315</c:v>
                </c:pt>
                <c:pt idx="1804">
                  <c:v>9320</c:v>
                </c:pt>
                <c:pt idx="1805">
                  <c:v>9325</c:v>
                </c:pt>
                <c:pt idx="1806">
                  <c:v>9330</c:v>
                </c:pt>
                <c:pt idx="1807">
                  <c:v>9335</c:v>
                </c:pt>
                <c:pt idx="1808">
                  <c:v>9340</c:v>
                </c:pt>
                <c:pt idx="1809">
                  <c:v>9345</c:v>
                </c:pt>
                <c:pt idx="1810">
                  <c:v>9350</c:v>
                </c:pt>
                <c:pt idx="1811">
                  <c:v>9355</c:v>
                </c:pt>
                <c:pt idx="1812">
                  <c:v>9360</c:v>
                </c:pt>
                <c:pt idx="1813">
                  <c:v>9365</c:v>
                </c:pt>
                <c:pt idx="1814">
                  <c:v>9370</c:v>
                </c:pt>
                <c:pt idx="1815">
                  <c:v>9375</c:v>
                </c:pt>
                <c:pt idx="1816">
                  <c:v>9380</c:v>
                </c:pt>
                <c:pt idx="1817">
                  <c:v>9385</c:v>
                </c:pt>
                <c:pt idx="1818">
                  <c:v>9390</c:v>
                </c:pt>
                <c:pt idx="1819">
                  <c:v>9395</c:v>
                </c:pt>
                <c:pt idx="1820">
                  <c:v>9400</c:v>
                </c:pt>
                <c:pt idx="1821">
                  <c:v>9405</c:v>
                </c:pt>
                <c:pt idx="1822">
                  <c:v>9410</c:v>
                </c:pt>
                <c:pt idx="1823">
                  <c:v>9415</c:v>
                </c:pt>
                <c:pt idx="1824">
                  <c:v>9420</c:v>
                </c:pt>
                <c:pt idx="1825">
                  <c:v>9425</c:v>
                </c:pt>
                <c:pt idx="1826">
                  <c:v>9430</c:v>
                </c:pt>
                <c:pt idx="1827">
                  <c:v>9435</c:v>
                </c:pt>
                <c:pt idx="1828">
                  <c:v>9440</c:v>
                </c:pt>
                <c:pt idx="1829">
                  <c:v>9445</c:v>
                </c:pt>
                <c:pt idx="1830">
                  <c:v>9450</c:v>
                </c:pt>
                <c:pt idx="1831">
                  <c:v>9455</c:v>
                </c:pt>
                <c:pt idx="1832">
                  <c:v>9460</c:v>
                </c:pt>
                <c:pt idx="1833">
                  <c:v>9465</c:v>
                </c:pt>
                <c:pt idx="1834">
                  <c:v>9470</c:v>
                </c:pt>
                <c:pt idx="1835">
                  <c:v>9475</c:v>
                </c:pt>
                <c:pt idx="1836">
                  <c:v>9480</c:v>
                </c:pt>
                <c:pt idx="1837">
                  <c:v>9485</c:v>
                </c:pt>
                <c:pt idx="1838">
                  <c:v>9490</c:v>
                </c:pt>
                <c:pt idx="1839">
                  <c:v>9495</c:v>
                </c:pt>
                <c:pt idx="1840">
                  <c:v>9500</c:v>
                </c:pt>
                <c:pt idx="1841">
                  <c:v>9505</c:v>
                </c:pt>
                <c:pt idx="1842">
                  <c:v>9510</c:v>
                </c:pt>
                <c:pt idx="1843">
                  <c:v>9515</c:v>
                </c:pt>
                <c:pt idx="1844">
                  <c:v>9520</c:v>
                </c:pt>
                <c:pt idx="1845">
                  <c:v>9525</c:v>
                </c:pt>
                <c:pt idx="1846">
                  <c:v>9530</c:v>
                </c:pt>
                <c:pt idx="1847">
                  <c:v>9535</c:v>
                </c:pt>
                <c:pt idx="1848">
                  <c:v>9540</c:v>
                </c:pt>
                <c:pt idx="1849">
                  <c:v>9545</c:v>
                </c:pt>
                <c:pt idx="1850">
                  <c:v>9550</c:v>
                </c:pt>
                <c:pt idx="1851">
                  <c:v>9555</c:v>
                </c:pt>
                <c:pt idx="1852">
                  <c:v>9560</c:v>
                </c:pt>
                <c:pt idx="1853">
                  <c:v>9565</c:v>
                </c:pt>
                <c:pt idx="1854">
                  <c:v>9570</c:v>
                </c:pt>
                <c:pt idx="1855">
                  <c:v>9575</c:v>
                </c:pt>
                <c:pt idx="1856">
                  <c:v>9580</c:v>
                </c:pt>
                <c:pt idx="1857">
                  <c:v>9585</c:v>
                </c:pt>
                <c:pt idx="1858">
                  <c:v>9590</c:v>
                </c:pt>
                <c:pt idx="1859">
                  <c:v>9595</c:v>
                </c:pt>
                <c:pt idx="1860">
                  <c:v>9600</c:v>
                </c:pt>
                <c:pt idx="1861">
                  <c:v>9605</c:v>
                </c:pt>
                <c:pt idx="1862">
                  <c:v>9610</c:v>
                </c:pt>
                <c:pt idx="1863">
                  <c:v>9615</c:v>
                </c:pt>
                <c:pt idx="1864">
                  <c:v>9620</c:v>
                </c:pt>
                <c:pt idx="1865">
                  <c:v>9625</c:v>
                </c:pt>
                <c:pt idx="1866">
                  <c:v>9630</c:v>
                </c:pt>
                <c:pt idx="1867">
                  <c:v>9635</c:v>
                </c:pt>
                <c:pt idx="1868">
                  <c:v>9640</c:v>
                </c:pt>
                <c:pt idx="1869">
                  <c:v>9645</c:v>
                </c:pt>
                <c:pt idx="1870">
                  <c:v>9650</c:v>
                </c:pt>
                <c:pt idx="1871">
                  <c:v>9655</c:v>
                </c:pt>
                <c:pt idx="1872">
                  <c:v>9660</c:v>
                </c:pt>
                <c:pt idx="1873">
                  <c:v>9665</c:v>
                </c:pt>
                <c:pt idx="1874">
                  <c:v>9670</c:v>
                </c:pt>
                <c:pt idx="1875">
                  <c:v>9675</c:v>
                </c:pt>
                <c:pt idx="1876">
                  <c:v>9680</c:v>
                </c:pt>
                <c:pt idx="1877">
                  <c:v>9685</c:v>
                </c:pt>
                <c:pt idx="1878">
                  <c:v>9690</c:v>
                </c:pt>
                <c:pt idx="1879">
                  <c:v>9695</c:v>
                </c:pt>
                <c:pt idx="1880">
                  <c:v>9700</c:v>
                </c:pt>
                <c:pt idx="1881">
                  <c:v>9705</c:v>
                </c:pt>
                <c:pt idx="1882">
                  <c:v>9710</c:v>
                </c:pt>
                <c:pt idx="1883">
                  <c:v>9715</c:v>
                </c:pt>
                <c:pt idx="1884">
                  <c:v>9720</c:v>
                </c:pt>
                <c:pt idx="1885">
                  <c:v>9725</c:v>
                </c:pt>
                <c:pt idx="1886">
                  <c:v>9730</c:v>
                </c:pt>
                <c:pt idx="1887">
                  <c:v>9735</c:v>
                </c:pt>
                <c:pt idx="1888">
                  <c:v>9740</c:v>
                </c:pt>
                <c:pt idx="1889">
                  <c:v>9745</c:v>
                </c:pt>
                <c:pt idx="1890">
                  <c:v>9750</c:v>
                </c:pt>
                <c:pt idx="1891">
                  <c:v>9755</c:v>
                </c:pt>
                <c:pt idx="1892">
                  <c:v>9760</c:v>
                </c:pt>
                <c:pt idx="1893">
                  <c:v>9765</c:v>
                </c:pt>
                <c:pt idx="1894">
                  <c:v>9770</c:v>
                </c:pt>
                <c:pt idx="1895">
                  <c:v>9775</c:v>
                </c:pt>
                <c:pt idx="1896">
                  <c:v>9780</c:v>
                </c:pt>
                <c:pt idx="1897">
                  <c:v>9785</c:v>
                </c:pt>
                <c:pt idx="1898">
                  <c:v>9790</c:v>
                </c:pt>
                <c:pt idx="1899">
                  <c:v>9795</c:v>
                </c:pt>
                <c:pt idx="1900">
                  <c:v>9800</c:v>
                </c:pt>
                <c:pt idx="1901">
                  <c:v>9805</c:v>
                </c:pt>
                <c:pt idx="1902">
                  <c:v>9810</c:v>
                </c:pt>
                <c:pt idx="1903">
                  <c:v>9815</c:v>
                </c:pt>
                <c:pt idx="1904">
                  <c:v>9820</c:v>
                </c:pt>
                <c:pt idx="1905">
                  <c:v>9825</c:v>
                </c:pt>
                <c:pt idx="1906">
                  <c:v>9830</c:v>
                </c:pt>
                <c:pt idx="1907">
                  <c:v>9835</c:v>
                </c:pt>
                <c:pt idx="1908">
                  <c:v>9840</c:v>
                </c:pt>
                <c:pt idx="1909">
                  <c:v>9845</c:v>
                </c:pt>
                <c:pt idx="1910">
                  <c:v>9850</c:v>
                </c:pt>
                <c:pt idx="1911">
                  <c:v>9855</c:v>
                </c:pt>
                <c:pt idx="1912">
                  <c:v>9860</c:v>
                </c:pt>
                <c:pt idx="1913">
                  <c:v>9865</c:v>
                </c:pt>
                <c:pt idx="1914">
                  <c:v>9870</c:v>
                </c:pt>
                <c:pt idx="1915">
                  <c:v>9875</c:v>
                </c:pt>
                <c:pt idx="1916">
                  <c:v>9880</c:v>
                </c:pt>
                <c:pt idx="1917">
                  <c:v>9885</c:v>
                </c:pt>
                <c:pt idx="1918">
                  <c:v>9890</c:v>
                </c:pt>
                <c:pt idx="1919">
                  <c:v>9895</c:v>
                </c:pt>
                <c:pt idx="1920">
                  <c:v>9900</c:v>
                </c:pt>
                <c:pt idx="1921">
                  <c:v>9905</c:v>
                </c:pt>
                <c:pt idx="1922">
                  <c:v>9910</c:v>
                </c:pt>
                <c:pt idx="1923">
                  <c:v>9915</c:v>
                </c:pt>
                <c:pt idx="1924">
                  <c:v>9920</c:v>
                </c:pt>
                <c:pt idx="1925">
                  <c:v>9925</c:v>
                </c:pt>
                <c:pt idx="1926">
                  <c:v>9930</c:v>
                </c:pt>
                <c:pt idx="1927">
                  <c:v>9935</c:v>
                </c:pt>
                <c:pt idx="1928">
                  <c:v>9940</c:v>
                </c:pt>
                <c:pt idx="1929">
                  <c:v>9945</c:v>
                </c:pt>
                <c:pt idx="1930">
                  <c:v>9950</c:v>
                </c:pt>
                <c:pt idx="1931">
                  <c:v>9955</c:v>
                </c:pt>
                <c:pt idx="1932">
                  <c:v>9960</c:v>
                </c:pt>
                <c:pt idx="1933">
                  <c:v>9965</c:v>
                </c:pt>
                <c:pt idx="1934">
                  <c:v>9970</c:v>
                </c:pt>
                <c:pt idx="1935">
                  <c:v>9975</c:v>
                </c:pt>
                <c:pt idx="1936">
                  <c:v>9980</c:v>
                </c:pt>
                <c:pt idx="1937">
                  <c:v>9985</c:v>
                </c:pt>
                <c:pt idx="1938">
                  <c:v>9990</c:v>
                </c:pt>
                <c:pt idx="1939">
                  <c:v>9995</c:v>
                </c:pt>
                <c:pt idx="1940">
                  <c:v>10000</c:v>
                </c:pt>
              </c:numCache>
            </c:numRef>
          </c:xVal>
          <c:yVal>
            <c:numRef>
              <c:f>Tabelle1!$B$67:$B$2007</c:f>
              <c:numCache>
                <c:formatCode>General</c:formatCode>
                <c:ptCount val="1941"/>
                <c:pt idx="0">
                  <c:v>0.66720262369207639</c:v>
                </c:pt>
                <c:pt idx="1">
                  <c:v>0.70877792601118628</c:v>
                </c:pt>
                <c:pt idx="2">
                  <c:v>0.75048698854823115</c:v>
                </c:pt>
                <c:pt idx="3">
                  <c:v>0.79219765116938712</c:v>
                </c:pt>
                <c:pt idx="4">
                  <c:v>0.83378313466401788</c:v>
                </c:pt>
                <c:pt idx="5">
                  <c:v>0.87512266088818236</c:v>
                </c:pt>
                <c:pt idx="6">
                  <c:v>0.91610194569418535</c:v>
                </c:pt>
                <c:pt idx="7">
                  <c:v>0.95661357411920189</c:v>
                </c:pt>
                <c:pt idx="8">
                  <c:v>0.99655726787600862</c:v>
                </c:pt>
                <c:pt idx="9">
                  <c:v>1.0358400554463434</c:v>
                </c:pt>
                <c:pt idx="10">
                  <c:v>1.0743763550795928</c:v>
                </c:pt>
                <c:pt idx="11">
                  <c:v>1.112087980798522</c:v>
                </c:pt>
                <c:pt idx="12">
                  <c:v>1.1489040811551852</c:v>
                </c:pt>
                <c:pt idx="13">
                  <c:v>1.1847610200036993</c:v>
                </c:pt>
                <c:pt idx="14">
                  <c:v>1.219602207996336</c:v>
                </c:pt>
                <c:pt idx="15">
                  <c:v>1.2533778928938066</c:v>
                </c:pt>
                <c:pt idx="16">
                  <c:v>1.2860449161335314</c:v>
                </c:pt>
                <c:pt idx="17">
                  <c:v>1.3175664424402547</c:v>
                </c:pt>
                <c:pt idx="18">
                  <c:v>1.3479116686070487</c:v>
                </c:pt>
                <c:pt idx="19">
                  <c:v>1.3770555169334837</c:v>
                </c:pt>
                <c:pt idx="20">
                  <c:v>1.4049783181908273</c:v>
                </c:pt>
                <c:pt idx="21">
                  <c:v>1.4316654883978606</c:v>
                </c:pt>
                <c:pt idx="22">
                  <c:v>1.4571072031403447</c:v>
                </c:pt>
                <c:pt idx="23">
                  <c:v>1.481298072654748</c:v>
                </c:pt>
                <c:pt idx="24">
                  <c:v>1.5042368204244074</c:v>
                </c:pt>
                <c:pt idx="25">
                  <c:v>1.5259259676042194</c:v>
                </c:pt>
                <c:pt idx="26">
                  <c:v>1.5463715251975574</c:v>
                </c:pt>
                <c:pt idx="27">
                  <c:v>1.5655826955556955</c:v>
                </c:pt>
                <c:pt idx="28">
                  <c:v>1.5835715844535616</c:v>
                </c:pt>
                <c:pt idx="29">
                  <c:v>1.6003529247145574</c:v>
                </c:pt>
                <c:pt idx="30">
                  <c:v>1.615943812109079</c:v>
                </c:pt>
                <c:pt idx="31">
                  <c:v>1.6303634540339795</c:v>
                </c:pt>
                <c:pt idx="32">
                  <c:v>1.6436329312912754</c:v>
                </c:pt>
                <c:pt idx="33">
                  <c:v>1.6557749731213243</c:v>
                </c:pt>
                <c:pt idx="34">
                  <c:v>1.6668137455063492</c:v>
                </c:pt>
                <c:pt idx="35">
                  <c:v>1.6767746526421792</c:v>
                </c:pt>
                <c:pt idx="36">
                  <c:v>1.6856841513773142</c:v>
                </c:pt>
                <c:pt idx="37">
                  <c:v>1.6935695783368021</c:v>
                </c:pt>
                <c:pt idx="38">
                  <c:v>1.7004589893821178</c:v>
                </c:pt>
                <c:pt idx="39">
                  <c:v>1.7063810110053714</c:v>
                </c:pt>
                <c:pt idx="40">
                  <c:v>1.7113647032152455</c:v>
                </c:pt>
                <c:pt idx="41">
                  <c:v>1.71543943344141</c:v>
                </c:pt>
                <c:pt idx="42">
                  <c:v>1.7186347609625376</c:v>
                </c:pt>
                <c:pt idx="43">
                  <c:v>1.7209803313492196</c:v>
                </c:pt>
                <c:pt idx="44">
                  <c:v>1.7225057804057815</c:v>
                </c:pt>
                <c:pt idx="45">
                  <c:v>1.7232406470934494</c:v>
                </c:pt>
                <c:pt idx="46">
                  <c:v>1.7232142949204203</c:v>
                </c:pt>
                <c:pt idx="47">
                  <c:v>1.7224558412915207</c:v>
                </c:pt>
                <c:pt idx="48">
                  <c:v>1.7209940943204023</c:v>
                </c:pt>
                <c:pt idx="49">
                  <c:v>1.7188574966202632</c:v>
                </c:pt>
                <c:pt idx="50">
                  <c:v>1.7160740756040302</c:v>
                </c:pt>
                <c:pt idx="51">
                  <c:v>1.7126713998416987</c:v>
                </c:pt>
                <c:pt idx="52">
                  <c:v>1.7086765410402727</c:v>
                </c:pt>
                <c:pt idx="53">
                  <c:v>1.704116041230535</c:v>
                </c:pt>
                <c:pt idx="54">
                  <c:v>1.6990158847640973</c:v>
                </c:pt>
                <c:pt idx="55">
                  <c:v>1.6934014747437458</c:v>
                </c:pt>
                <c:pt idx="56">
                  <c:v>1.6872976135296849</c:v>
                </c:pt>
                <c:pt idx="57">
                  <c:v>1.6807284869838313</c:v>
                </c:pt>
                <c:pt idx="58">
                  <c:v>1.673717652133563</c:v>
                </c:pt>
                <c:pt idx="59">
                  <c:v>1.6662880279551537</c:v>
                </c:pt>
                <c:pt idx="60">
                  <c:v>1.6584618889955798</c:v>
                </c:pt>
                <c:pt idx="61">
                  <c:v>1.6502608615691785</c:v>
                </c:pt>
                <c:pt idx="62">
                  <c:v>1.6417059222828509</c:v>
                </c:pt>
                <c:pt idx="63">
                  <c:v>1.6328173986600678</c:v>
                </c:pt>
                <c:pt idx="64">
                  <c:v>1.6236149716497768</c:v>
                </c:pt>
                <c:pt idx="65">
                  <c:v>1.6141176798214329</c:v>
                </c:pt>
                <c:pt idx="66">
                  <c:v>1.6043439250618081</c:v>
                </c:pt>
                <c:pt idx="67">
                  <c:v>1.5943114796028763</c:v>
                </c:pt>
                <c:pt idx="68">
                  <c:v>1.5840374942230593</c:v>
                </c:pt>
                <c:pt idx="69">
                  <c:v>1.5735385074763144</c:v>
                </c:pt>
                <c:pt idx="70">
                  <c:v>1.5628304558151087</c:v>
                </c:pt>
                <c:pt idx="71">
                  <c:v>1.551928684484148</c:v>
                </c:pt>
                <c:pt idx="72">
                  <c:v>1.5408479590719417</c:v>
                </c:pt>
                <c:pt idx="73">
                  <c:v>1.529602477616792</c:v>
                </c:pt>
                <c:pt idx="74">
                  <c:v>1.518205883172753</c:v>
                </c:pt>
                <c:pt idx="75">
                  <c:v>1.5066712767494388</c:v>
                </c:pt>
                <c:pt idx="76">
                  <c:v>1.4950112305473222</c:v>
                </c:pt>
                <c:pt idx="77">
                  <c:v>1.4832378014174172</c:v>
                </c:pt>
                <c:pt idx="78">
                  <c:v>1.4713625444809491</c:v>
                </c:pt>
                <c:pt idx="79">
                  <c:v>1.459396526850876</c:v>
                </c:pt>
                <c:pt idx="80">
                  <c:v>1.4473503414029101</c:v>
                </c:pt>
                <c:pt idx="81">
                  <c:v>1.4352341205490216</c:v>
                </c:pt>
                <c:pt idx="82">
                  <c:v>1.4230575499713862</c:v>
                </c:pt>
                <c:pt idx="83">
                  <c:v>1.4108298822792844</c:v>
                </c:pt>
                <c:pt idx="84">
                  <c:v>1.3985599505556625</c:v>
                </c:pt>
                <c:pt idx="85">
                  <c:v>1.3862561817639596</c:v>
                </c:pt>
                <c:pt idx="86">
                  <c:v>1.3739266099893495</c:v>
                </c:pt>
                <c:pt idx="87">
                  <c:v>1.3615788894917846</c:v>
                </c:pt>
                <c:pt idx="88">
                  <c:v>1.3492203075512774</c:v>
                </c:pt>
                <c:pt idx="89">
                  <c:v>1.3368577970885194</c:v>
                </c:pt>
                <c:pt idx="90">
                  <c:v>1.3244979490464819</c:v>
                </c:pt>
                <c:pt idx="91">
                  <c:v>1.312147024520907</c:v>
                </c:pt>
                <c:pt idx="92">
                  <c:v>1.2998109666296385</c:v>
                </c:pt>
                <c:pt idx="93">
                  <c:v>1.2874954121126685</c:v>
                </c:pt>
                <c:pt idx="94">
                  <c:v>1.2752057026564425</c:v>
                </c:pt>
                <c:pt idx="95">
                  <c:v>1.2629468959375116</c:v>
                </c:pt>
                <c:pt idx="96">
                  <c:v>1.2507237763820342</c:v>
                </c:pt>
                <c:pt idx="97">
                  <c:v>1.2385408656388455</c:v>
                </c:pt>
                <c:pt idx="98">
                  <c:v>1.2264024327649614</c:v>
                </c:pt>
                <c:pt idx="99">
                  <c:v>1.2143125041233842</c:v>
                </c:pt>
                <c:pt idx="100">
                  <c:v>1.2022748729939516</c:v>
                </c:pt>
                <c:pt idx="101">
                  <c:v>1.1902931088988125</c:v>
                </c:pt>
                <c:pt idx="102">
                  <c:v>1.1783705666447672</c:v>
                </c:pt>
                <c:pt idx="103">
                  <c:v>1.1665103950853677</c:v>
                </c:pt>
                <c:pt idx="104">
                  <c:v>1.1547155456062075</c:v>
                </c:pt>
                <c:pt idx="105">
                  <c:v>1.1429887803372987</c:v>
                </c:pt>
                <c:pt idx="106">
                  <c:v>1.1313326800968524</c:v>
                </c:pt>
                <c:pt idx="107">
                  <c:v>1.1197496520711343</c:v>
                </c:pt>
                <c:pt idx="108">
                  <c:v>1.10824193723536</c:v>
                </c:pt>
                <c:pt idx="109">
                  <c:v>1.0968116175208458</c:v>
                </c:pt>
                <c:pt idx="110">
                  <c:v>1.0854606227338424</c:v>
                </c:pt>
                <c:pt idx="111">
                  <c:v>1.074190737231653</c:v>
                </c:pt>
                <c:pt idx="112">
                  <c:v>1.0630036063617574</c:v>
                </c:pt>
                <c:pt idx="113">
                  <c:v>1.0519007426697586</c:v>
                </c:pt>
                <c:pt idx="114">
                  <c:v>1.0408835318820786</c:v>
                </c:pt>
                <c:pt idx="115">
                  <c:v>1.0299532386693127</c:v>
                </c:pt>
                <c:pt idx="116">
                  <c:v>1.0191110121962379</c:v>
                </c:pt>
                <c:pt idx="117">
                  <c:v>1.0083578914644165</c:v>
                </c:pt>
                <c:pt idx="118">
                  <c:v>0.9976948104533665</c:v>
                </c:pt>
                <c:pt idx="119">
                  <c:v>0.98712260306618582</c:v>
                </c:pt>
                <c:pt idx="120">
                  <c:v>0.97664200788552802</c:v>
                </c:pt>
                <c:pt idx="121">
                  <c:v>0.9662536727457044</c:v>
                </c:pt>
                <c:pt idx="122">
                  <c:v>0.95595815912666704</c:v>
                </c:pt>
                <c:pt idx="123">
                  <c:v>0.94575594637550231</c:v>
                </c:pt>
                <c:pt idx="124">
                  <c:v>0.93564743576101517</c:v>
                </c:pt>
                <c:pt idx="125">
                  <c:v>0.92563295436684556</c:v>
                </c:pt>
                <c:pt idx="126">
                  <c:v>0.91571275882849046</c:v>
                </c:pt>
                <c:pt idx="127">
                  <c:v>0.90588703891946798</c:v>
                </c:pt>
                <c:pt idx="128">
                  <c:v>0.89615592099176666</c:v>
                </c:pt>
                <c:pt idx="129">
                  <c:v>0.88651947127560071</c:v>
                </c:pt>
                <c:pt idx="130">
                  <c:v>0.87697769904336176</c:v>
                </c:pt>
                <c:pt idx="131">
                  <c:v>0.86753055964255998</c:v>
                </c:pt>
                <c:pt idx="132">
                  <c:v>0.85817795740239955</c:v>
                </c:pt>
                <c:pt idx="133">
                  <c:v>0.84891974841853435</c:v>
                </c:pt>
                <c:pt idx="134">
                  <c:v>0.83975574322040358</c:v>
                </c:pt>
                <c:pt idx="135">
                  <c:v>0.83068570932544272</c:v>
                </c:pt>
                <c:pt idx="136">
                  <c:v>0.82170937368433372</c:v>
                </c:pt>
                <c:pt idx="137">
                  <c:v>0.81282642502133273</c:v>
                </c:pt>
                <c:pt idx="138">
                  <c:v>0.80403651607360149</c:v>
                </c:pt>
                <c:pt idx="139">
                  <c:v>0.79533926573334079</c:v>
                </c:pt>
                <c:pt idx="140">
                  <c:v>0.78673426109641487</c:v>
                </c:pt>
                <c:pt idx="141">
                  <c:v>0.77822105942102937</c:v>
                </c:pt>
                <c:pt idx="142">
                  <c:v>0.76979918999991581</c:v>
                </c:pt>
                <c:pt idx="143">
                  <c:v>0.76146815594936623</c:v>
                </c:pt>
                <c:pt idx="144">
                  <c:v>0.75322743591835273</c:v>
                </c:pt>
                <c:pt idx="145">
                  <c:v>0.74507648572083585</c:v>
                </c:pt>
                <c:pt idx="146">
                  <c:v>0.73701473989430788</c:v>
                </c:pt>
                <c:pt idx="147">
                  <c:v>0.72904161318745575</c:v>
                </c:pt>
                <c:pt idx="148">
                  <c:v>0.72115650197977532</c:v>
                </c:pt>
                <c:pt idx="149">
                  <c:v>0.71335878563584809</c:v>
                </c:pt>
                <c:pt idx="150">
                  <c:v>0.70564782779689339</c:v>
                </c:pt>
                <c:pt idx="151">
                  <c:v>0.69802297761212839</c:v>
                </c:pt>
                <c:pt idx="152">
                  <c:v>0.69048357091237234</c:v>
                </c:pt>
                <c:pt idx="153">
                  <c:v>0.6830289313282365</c:v>
                </c:pt>
                <c:pt idx="154">
                  <c:v>0.67565837135516693</c:v>
                </c:pt>
                <c:pt idx="155">
                  <c:v>0.66837119336752204</c:v>
                </c:pt>
                <c:pt idx="156">
                  <c:v>0.66116669058377286</c:v>
                </c:pt>
                <c:pt idx="157">
                  <c:v>0.65404414798485988</c:v>
                </c:pt>
                <c:pt idx="158">
                  <c:v>0.64700284318764067</c:v>
                </c:pt>
                <c:pt idx="159">
                  <c:v>0.64004204727531222</c:v>
                </c:pt>
                <c:pt idx="160">
                  <c:v>0.63316102558659337</c:v>
                </c:pt>
                <c:pt idx="161">
                  <c:v>0.62635903846541763</c:v>
                </c:pt>
                <c:pt idx="162">
                  <c:v>0.61963534197278869</c:v>
                </c:pt>
                <c:pt idx="163">
                  <c:v>0.61298918856240892</c:v>
                </c:pt>
                <c:pt idx="164">
                  <c:v>0.60641982772161884</c:v>
                </c:pt>
                <c:pt idx="165">
                  <c:v>0.59992650657912749</c:v>
                </c:pt>
                <c:pt idx="166">
                  <c:v>0.593508470480961</c:v>
                </c:pt>
                <c:pt idx="167">
                  <c:v>0.58716496353599035</c:v>
                </c:pt>
                <c:pt idx="168">
                  <c:v>0.58089522913235769</c:v>
                </c:pt>
                <c:pt idx="169">
                  <c:v>0.57469851042605946</c:v>
                </c:pt>
                <c:pt idx="170">
                  <c:v>0.5685740508028988</c:v>
                </c:pt>
                <c:pt idx="171">
                  <c:v>0.56252109431497399</c:v>
                </c:pt>
                <c:pt idx="172">
                  <c:v>0.5565388860928151</c:v>
                </c:pt>
                <c:pt idx="173">
                  <c:v>0.55062667273424426</c:v>
                </c:pt>
                <c:pt idx="174">
                  <c:v>0.54478370267099074</c:v>
                </c:pt>
                <c:pt idx="175">
                  <c:v>0.53900922651404248</c:v>
                </c:pt>
                <c:pt idx="176">
                  <c:v>0.53330249737868918</c:v>
                </c:pt>
                <c:pt idx="177">
                  <c:v>0.52766277119016336</c:v>
                </c:pt>
                <c:pt idx="178">
                  <c:v>0.52208930697074785</c:v>
                </c:pt>
                <c:pt idx="179">
                  <c:v>0.51658136710919456</c:v>
                </c:pt>
                <c:pt idx="180">
                  <c:v>0.51113821761324896</c:v>
                </c:pt>
                <c:pt idx="181">
                  <c:v>0.50575912834605907</c:v>
                </c:pt>
                <c:pt idx="182">
                  <c:v>0.50044337324719301</c:v>
                </c:pt>
                <c:pt idx="183">
                  <c:v>0.49519023053898853</c:v>
                </c:pt>
                <c:pt idx="184">
                  <c:v>0.48999898291889993</c:v>
                </c:pt>
                <c:pt idx="185">
                  <c:v>0.48486891773849988</c:v>
                </c:pt>
                <c:pt idx="186">
                  <c:v>0.47979932716975454</c:v>
                </c:pt>
                <c:pt idx="187">
                  <c:v>0.47478950835916983</c:v>
                </c:pt>
                <c:pt idx="188">
                  <c:v>0.46983876357038351</c:v>
                </c:pt>
                <c:pt idx="189">
                  <c:v>0.4649464003157463</c:v>
                </c:pt>
                <c:pt idx="190">
                  <c:v>0.46011173147741985</c:v>
                </c:pt>
                <c:pt idx="191">
                  <c:v>0.45533407541849358</c:v>
                </c:pt>
                <c:pt idx="192">
                  <c:v>0.45061275608459983</c:v>
                </c:pt>
                <c:pt idx="193">
                  <c:v>0.44594710309649083</c:v>
                </c:pt>
                <c:pt idx="194">
                  <c:v>0.44133645183401843</c:v>
                </c:pt>
                <c:pt idx="195">
                  <c:v>0.43678014351193478</c:v>
                </c:pt>
                <c:pt idx="196">
                  <c:v>0.43227752524792507</c:v>
                </c:pt>
                <c:pt idx="197">
                  <c:v>0.42782795012325403</c:v>
                </c:pt>
                <c:pt idx="198">
                  <c:v>0.42343077723639783</c:v>
                </c:pt>
                <c:pt idx="199">
                  <c:v>0.41908537175001853</c:v>
                </c:pt>
                <c:pt idx="200">
                  <c:v>0.41479110493161508</c:v>
                </c:pt>
                <c:pt idx="201">
                  <c:v>0.41054735418817823</c:v>
                </c:pt>
                <c:pt idx="202">
                  <c:v>0.40635350309516227</c:v>
                </c:pt>
                <c:pt idx="203">
                  <c:v>0.40220894142006336</c:v>
                </c:pt>
                <c:pt idx="204">
                  <c:v>0.39811306514089412</c:v>
                </c:pt>
                <c:pt idx="205">
                  <c:v>0.39406527645982359</c:v>
                </c:pt>
                <c:pt idx="206">
                  <c:v>0.39006498381224081</c:v>
                </c:pt>
                <c:pt idx="207">
                  <c:v>0.38611160187149318</c:v>
                </c:pt>
                <c:pt idx="208">
                  <c:v>0.38220455154953153</c:v>
                </c:pt>
                <c:pt idx="209">
                  <c:v>0.37834325999369445</c:v>
                </c:pt>
                <c:pt idx="210">
                  <c:v>0.37452716057984164</c:v>
                </c:pt>
                <c:pt idx="211">
                  <c:v>0.37075569290204835</c:v>
                </c:pt>
                <c:pt idx="212">
                  <c:v>0.36702830275905657</c:v>
                </c:pt>
                <c:pt idx="213">
                  <c:v>0.36334444213766692</c:v>
                </c:pt>
                <c:pt idx="214">
                  <c:v>0.35970356919326102</c:v>
                </c:pt>
                <c:pt idx="215">
                  <c:v>0.35610514822761608</c:v>
                </c:pt>
                <c:pt idx="216">
                  <c:v>0.35254864966418181</c:v>
                </c:pt>
                <c:pt idx="217">
                  <c:v>0.34903355002097408</c:v>
                </c:pt>
                <c:pt idx="218">
                  <c:v>0.34555933188123517</c:v>
                </c:pt>
                <c:pt idx="219">
                  <c:v>0.34212548386200264</c:v>
                </c:pt>
                <c:pt idx="220">
                  <c:v>0.33873150058072227</c:v>
                </c:pt>
                <c:pt idx="221">
                  <c:v>0.33537688262003851</c:v>
                </c:pt>
                <c:pt idx="222">
                  <c:v>0.33206113649087726</c:v>
                </c:pt>
                <c:pt idx="223">
                  <c:v>0.32878377459395042</c:v>
                </c:pt>
                <c:pt idx="224">
                  <c:v>0.32554431517978416</c:v>
                </c:pt>
                <c:pt idx="225">
                  <c:v>0.32234228230738338</c:v>
                </c:pt>
                <c:pt idx="226">
                  <c:v>0.31917720580163361</c:v>
                </c:pt>
                <c:pt idx="227">
                  <c:v>0.31604862120953481</c:v>
                </c:pt>
                <c:pt idx="228">
                  <c:v>0.31295606975536372</c:v>
                </c:pt>
                <c:pt idx="229">
                  <c:v>0.30989909829484724</c:v>
                </c:pt>
                <c:pt idx="230">
                  <c:v>0.30687725926843584</c:v>
                </c:pt>
                <c:pt idx="231">
                  <c:v>0.30389011065375277</c:v>
                </c:pt>
                <c:pt idx="232">
                  <c:v>0.30093721591729639</c:v>
                </c:pt>
                <c:pt idx="233">
                  <c:v>0.29801814396546655</c:v>
                </c:pt>
                <c:pt idx="234">
                  <c:v>0.29513246909498608</c:v>
                </c:pt>
                <c:pt idx="235">
                  <c:v>0.29227977094277702</c:v>
                </c:pt>
                <c:pt idx="236">
                  <c:v>0.28945963443535927</c:v>
                </c:pt>
                <c:pt idx="237">
                  <c:v>0.28667164973782572</c:v>
                </c:pt>
                <c:pt idx="238">
                  <c:v>0.28391541220245231</c:v>
                </c:pt>
                <c:pt idx="239">
                  <c:v>0.28119052231699287</c:v>
                </c:pt>
                <c:pt idx="240">
                  <c:v>0.27849658565271201</c:v>
                </c:pt>
                <c:pt idx="241">
                  <c:v>0.27583321281220058</c:v>
                </c:pt>
                <c:pt idx="242">
                  <c:v>0.2732000193770196</c:v>
                </c:pt>
                <c:pt idx="243">
                  <c:v>0.27059662585521571</c:v>
                </c:pt>
                <c:pt idx="244">
                  <c:v>0.26802265762874783</c:v>
                </c:pt>
                <c:pt idx="245">
                  <c:v>0.26547774490086146</c:v>
                </c:pt>
                <c:pt idx="246">
                  <c:v>0.26296152264344996</c:v>
                </c:pt>
                <c:pt idx="247">
                  <c:v>0.26047363054443384</c:v>
                </c:pt>
                <c:pt idx="248">
                  <c:v>0.25801371295519021</c:v>
                </c:pt>
                <c:pt idx="249">
                  <c:v>0.25558141883806446</c:v>
                </c:pt>
                <c:pt idx="250">
                  <c:v>0.25317640171399142</c:v>
                </c:pt>
                <c:pt idx="251">
                  <c:v>0.25079831961025206</c:v>
                </c:pt>
                <c:pt idx="252">
                  <c:v>0.24844683500839254</c:v>
                </c:pt>
                <c:pt idx="253">
                  <c:v>0.2461216147923283</c:v>
                </c:pt>
                <c:pt idx="254">
                  <c:v>0.24382233019665575</c:v>
                </c:pt>
                <c:pt idx="255">
                  <c:v>0.24154865675519224</c:v>
                </c:pt>
                <c:pt idx="256">
                  <c:v>0.23930027424976472</c:v>
                </c:pt>
                <c:pt idx="257">
                  <c:v>0.237076866659264</c:v>
                </c:pt>
                <c:pt idx="258">
                  <c:v>0.23487812210898251</c:v>
                </c:pt>
                <c:pt idx="259">
                  <c:v>0.23270373282025275</c:v>
                </c:pt>
                <c:pt idx="260">
                  <c:v>0.23055339506039924</c:v>
                </c:pt>
                <c:pt idx="261">
                  <c:v>0.22842680909301871</c:v>
                </c:pt>
                <c:pt idx="262">
                  <c:v>0.22632367912860185</c:v>
                </c:pt>
                <c:pt idx="263">
                  <c:v>0.22424371327550913</c:v>
                </c:pt>
                <c:pt idx="264">
                  <c:v>0.22218662349130894</c:v>
                </c:pt>
                <c:pt idx="265">
                  <c:v>0.2201521255344924</c:v>
                </c:pt>
                <c:pt idx="266">
                  <c:v>0.21813993891657046</c:v>
                </c:pt>
                <c:pt idx="267">
                  <c:v>0.21614978685456493</c:v>
                </c:pt>
                <c:pt idx="268">
                  <c:v>0.21418139622389867</c:v>
                </c:pt>
                <c:pt idx="269">
                  <c:v>0.21223449751169485</c:v>
                </c:pt>
                <c:pt idx="270">
                  <c:v>0.21030882477048921</c:v>
                </c:pt>
                <c:pt idx="271">
                  <c:v>0.20840411557236335</c:v>
                </c:pt>
                <c:pt idx="272">
                  <c:v>0.20652011096350339</c:v>
                </c:pt>
                <c:pt idx="273">
                  <c:v>0.20465655541918848</c:v>
                </c:pt>
                <c:pt idx="274">
                  <c:v>0.2028131967992142</c:v>
                </c:pt>
                <c:pt idx="275">
                  <c:v>0.20098978630375386</c:v>
                </c:pt>
                <c:pt idx="276">
                  <c:v>0.19918607842966157</c:v>
                </c:pt>
                <c:pt idx="277">
                  <c:v>0.19740183092721877</c:v>
                </c:pt>
                <c:pt idx="278">
                  <c:v>0.19563680475732781</c:v>
                </c:pt>
                <c:pt idx="279">
                  <c:v>0.19389076404915365</c:v>
                </c:pt>
                <c:pt idx="280">
                  <c:v>0.19216347605821529</c:v>
                </c:pt>
                <c:pt idx="281">
                  <c:v>0.19045471112492826</c:v>
                </c:pt>
                <c:pt idx="282">
                  <c:v>0.18876424263359942</c:v>
                </c:pt>
                <c:pt idx="283">
                  <c:v>0.18709184697187259</c:v>
                </c:pt>
                <c:pt idx="284">
                  <c:v>0.18543730349062787</c:v>
                </c:pt>
                <c:pt idx="285">
                  <c:v>0.18380039446433266</c:v>
                </c:pt>
                <c:pt idx="286">
                  <c:v>0.18218090505184453</c:v>
                </c:pt>
                <c:pt idx="287">
                  <c:v>0.18057862325766483</c:v>
                </c:pt>
                <c:pt idx="288">
                  <c:v>0.17899333989364258</c:v>
                </c:pt>
                <c:pt idx="289">
                  <c:v>0.17742484854112719</c:v>
                </c:pt>
                <c:pt idx="290">
                  <c:v>0.175872945513569</c:v>
                </c:pt>
                <c:pt idx="291">
                  <c:v>0.17433742981956535</c:v>
                </c:pt>
                <c:pt idx="292">
                  <c:v>0.17281810312635054</c:v>
                </c:pt>
                <c:pt idx="293">
                  <c:v>0.17131476972372831</c:v>
                </c:pt>
                <c:pt idx="294">
                  <c:v>0.16982723648844369</c:v>
                </c:pt>
                <c:pt idx="295">
                  <c:v>0.16835531284899347</c:v>
                </c:pt>
                <c:pt idx="296">
                  <c:v>0.16689881075086976</c:v>
                </c:pt>
                <c:pt idx="297">
                  <c:v>0.16545754462223841</c:v>
                </c:pt>
                <c:pt idx="298">
                  <c:v>0.16403133134004533</c:v>
                </c:pt>
                <c:pt idx="299">
                  <c:v>0.16261999019655068</c:v>
                </c:pt>
                <c:pt idx="300">
                  <c:v>0.16122334286628642</c:v>
                </c:pt>
                <c:pt idx="301">
                  <c:v>0.15984121337343493</c:v>
                </c:pt>
                <c:pt idx="302">
                  <c:v>0.15847342805962517</c:v>
                </c:pt>
                <c:pt idx="303">
                  <c:v>0.15711981555214288</c:v>
                </c:pt>
                <c:pt idx="304">
                  <c:v>0.15578020673255261</c:v>
                </c:pt>
                <c:pt idx="305">
                  <c:v>0.15445443470572606</c:v>
                </c:pt>
                <c:pt idx="306">
                  <c:v>0.15314233476927558</c:v>
                </c:pt>
                <c:pt idx="307">
                  <c:v>0.15184374438338766</c:v>
                </c:pt>
                <c:pt idx="308">
                  <c:v>0.15055850314105354</c:v>
                </c:pt>
                <c:pt idx="309">
                  <c:v>0.1492864527386924</c:v>
                </c:pt>
                <c:pt idx="310">
                  <c:v>0.14802743694716503</c:v>
                </c:pt>
                <c:pt idx="311">
                  <c:v>0.14678130158317254</c:v>
                </c:pt>
                <c:pt idx="312">
                  <c:v>0.14554789448103711</c:v>
                </c:pt>
                <c:pt idx="313">
                  <c:v>0.14432706546486129</c:v>
                </c:pt>
                <c:pt idx="314">
                  <c:v>0.14311866632106091</c:v>
                </c:pt>
                <c:pt idx="315">
                  <c:v>0.14192255077126895</c:v>
                </c:pt>
                <c:pt idx="316">
                  <c:v>0.14073857444560553</c:v>
                </c:pt>
                <c:pt idx="317">
                  <c:v>0.13956659485631101</c:v>
                </c:pt>
                <c:pt idx="318">
                  <c:v>0.13840647137173687</c:v>
                </c:pt>
                <c:pt idx="319">
                  <c:v>0.13725806519069231</c:v>
                </c:pt>
                <c:pt idx="320">
                  <c:v>0.13612123931714087</c:v>
                </c:pt>
                <c:pt idx="321">
                  <c:v>0.13499585853524448</c:v>
                </c:pt>
                <c:pt idx="322">
                  <c:v>0.13388178938475001</c:v>
                </c:pt>
                <c:pt idx="323">
                  <c:v>0.13277890013671451</c:v>
                </c:pt>
                <c:pt idx="324">
                  <c:v>0.13168706076956674</c:v>
                </c:pt>
                <c:pt idx="325">
                  <c:v>0.1306061429454981</c:v>
                </c:pt>
                <c:pt idx="326">
                  <c:v>0.12953601998718178</c:v>
                </c:pt>
                <c:pt idx="327">
                  <c:v>0.12847656685481518</c:v>
                </c:pt>
                <c:pt idx="328">
                  <c:v>0.12742766012348089</c:v>
                </c:pt>
                <c:pt idx="329">
                  <c:v>0.12638917796082411</c:v>
                </c:pt>
                <c:pt idx="330">
                  <c:v>0.12536100010504109</c:v>
                </c:pt>
                <c:pt idx="331">
                  <c:v>0.12434300784317517</c:v>
                </c:pt>
                <c:pt idx="332">
                  <c:v>0.12333508398971738</c:v>
                </c:pt>
                <c:pt idx="333">
                  <c:v>0.12233711286550653</c:v>
                </c:pt>
                <c:pt idx="334">
                  <c:v>0.12134898027692595</c:v>
                </c:pt>
                <c:pt idx="335">
                  <c:v>0.12037057349539253</c:v>
                </c:pt>
                <c:pt idx="336">
                  <c:v>0.11940178123713484</c:v>
                </c:pt>
                <c:pt idx="337">
                  <c:v>0.11844249364325604</c:v>
                </c:pt>
                <c:pt idx="338">
                  <c:v>0.11749260226007879</c:v>
                </c:pt>
                <c:pt idx="339">
                  <c:v>0.11655200001976689</c:v>
                </c:pt>
                <c:pt idx="340">
                  <c:v>0.11562058122122189</c:v>
                </c:pt>
                <c:pt idx="341">
                  <c:v>0.11469824151125034</c:v>
                </c:pt>
                <c:pt idx="342">
                  <c:v>0.11378487786599664</c:v>
                </c:pt>
                <c:pt idx="343">
                  <c:v>0.11288038857264107</c:v>
                </c:pt>
                <c:pt idx="344">
                  <c:v>0.11198467321135624</c:v>
                </c:pt>
                <c:pt idx="345">
                  <c:v>0.11109763263752076</c:v>
                </c:pt>
                <c:pt idx="346">
                  <c:v>0.11021916896418558</c:v>
                </c:pt>
                <c:pt idx="347">
                  <c:v>0.10934918554479006</c:v>
                </c:pt>
                <c:pt idx="348">
                  <c:v>0.10848758695612343</c:v>
                </c:pt>
                <c:pt idx="349">
                  <c:v>0.10763427898153007</c:v>
                </c:pt>
                <c:pt idx="350">
                  <c:v>0.1067891685943539</c:v>
                </c:pt>
                <c:pt idx="351">
                  <c:v>0.10595216394161844</c:v>
                </c:pt>
                <c:pt idx="352">
                  <c:v>0.10512317432794045</c:v>
                </c:pt>
                <c:pt idx="353">
                  <c:v>0.1043021101996731</c:v>
                </c:pt>
                <c:pt idx="354">
                  <c:v>0.10348888312927559</c:v>
                </c:pt>
                <c:pt idx="355">
                  <c:v>0.10268340579990616</c:v>
                </c:pt>
                <c:pt idx="356">
                  <c:v>0.10188559199023572</c:v>
                </c:pt>
                <c:pt idx="357">
                  <c:v>0.10109535655947811</c:v>
                </c:pt>
                <c:pt idx="358">
                  <c:v>0.10031261543263495</c:v>
                </c:pt>
                <c:pt idx="359">
                  <c:v>9.953728558595179E-2</c:v>
                </c:pt>
                <c:pt idx="360">
                  <c:v>9.8769285032581894E-2</c:v>
                </c:pt>
                <c:pt idx="361">
                  <c:v>9.8008532808455548E-2</c:v>
                </c:pt>
                <c:pt idx="362">
                  <c:v>9.7254948958352141E-2</c:v>
                </c:pt>
                <c:pt idx="363">
                  <c:v>9.6508454522170953E-2</c:v>
                </c:pt>
                <c:pt idx="364">
                  <c:v>9.5768971521399154E-2</c:v>
                </c:pt>
                <c:pt idx="365">
                  <c:v>9.503642294577351E-2</c:v>
                </c:pt>
                <c:pt idx="366">
                  <c:v>9.4310732740133005E-2</c:v>
                </c:pt>
                <c:pt idx="367">
                  <c:v>9.3591825791459873E-2</c:v>
                </c:pt>
                <c:pt idx="368">
                  <c:v>9.287962791610696E-2</c:v>
                </c:pt>
                <c:pt idx="369">
                  <c:v>9.217406584720661E-2</c:v>
                </c:pt>
                <c:pt idx="370">
                  <c:v>9.1475067222261397E-2</c:v>
                </c:pt>
                <c:pt idx="371">
                  <c:v>9.0782560570911844E-2</c:v>
                </c:pt>
                <c:pt idx="372">
                  <c:v>9.0096475302879411E-2</c:v>
                </c:pt>
                <c:pt idx="373">
                  <c:v>8.9416741696082644E-2</c:v>
                </c:pt>
                <c:pt idx="374">
                  <c:v>8.8743290884922749E-2</c:v>
                </c:pt>
                <c:pt idx="375">
                  <c:v>8.8076054848737484E-2</c:v>
                </c:pt>
                <c:pt idx="376">
                  <c:v>8.7414966400420221E-2</c:v>
                </c:pt>
                <c:pt idx="377">
                  <c:v>8.6759959175201795E-2</c:v>
                </c:pt>
                <c:pt idx="378">
                  <c:v>8.611096761959279E-2</c:v>
                </c:pt>
                <c:pt idx="379">
                  <c:v>8.5467926980484291E-2</c:v>
                </c:pt>
                <c:pt idx="380">
                  <c:v>8.4830773294404443E-2</c:v>
                </c:pt>
                <c:pt idx="381">
                  <c:v>8.4199443376928487E-2</c:v>
                </c:pt>
                <c:pt idx="382">
                  <c:v>8.357387481224024E-2</c:v>
                </c:pt>
                <c:pt idx="383">
                  <c:v>8.2954005942843023E-2</c:v>
                </c:pt>
                <c:pt idx="384">
                  <c:v>8.2339775859416875E-2</c:v>
                </c:pt>
                <c:pt idx="385">
                  <c:v>8.1731124390821711E-2</c:v>
                </c:pt>
                <c:pt idx="386">
                  <c:v>8.1127992094241833E-2</c:v>
                </c:pt>
                <c:pt idx="387">
                  <c:v>8.0530320245472478E-2</c:v>
                </c:pt>
                <c:pt idx="388">
                  <c:v>7.9938050829343729E-2</c:v>
                </c:pt>
                <c:pt idx="389">
                  <c:v>7.9351126530281771E-2</c:v>
                </c:pt>
                <c:pt idx="390">
                  <c:v>7.8769490723004321E-2</c:v>
                </c:pt>
                <c:pt idx="391">
                  <c:v>7.8193087463348659E-2</c:v>
                </c:pt>
                <c:pt idx="392">
                  <c:v>7.7621861479230336E-2</c:v>
                </c:pt>
                <c:pt idx="393">
                  <c:v>7.7055758161730423E-2</c:v>
                </c:pt>
                <c:pt idx="394">
                  <c:v>7.6494723556309971E-2</c:v>
                </c:pt>
                <c:pt idx="395">
                  <c:v>7.5938704354148553E-2</c:v>
                </c:pt>
                <c:pt idx="396">
                  <c:v>7.5387647883606898E-2</c:v>
                </c:pt>
                <c:pt idx="397">
                  <c:v>7.4841502101810148E-2</c:v>
                </c:pt>
                <c:pt idx="398">
                  <c:v>7.4300215586350637E-2</c:v>
                </c:pt>
                <c:pt idx="399">
                  <c:v>7.3763737527108922E-2</c:v>
                </c:pt>
                <c:pt idx="400">
                  <c:v>7.3232017718190018E-2</c:v>
                </c:pt>
                <c:pt idx="401">
                  <c:v>7.2705006549974624E-2</c:v>
                </c:pt>
                <c:pt idx="402">
                  <c:v>7.218265500128232E-2</c:v>
                </c:pt>
                <c:pt idx="403">
                  <c:v>7.1664914631646523E-2</c:v>
                </c:pt>
                <c:pt idx="404">
                  <c:v>7.1151737573697638E-2</c:v>
                </c:pt>
                <c:pt idx="405">
                  <c:v>7.0643076525654921E-2</c:v>
                </c:pt>
                <c:pt idx="406">
                  <c:v>7.0138884743923782E-2</c:v>
                </c:pt>
                <c:pt idx="407">
                  <c:v>6.963911603579799E-2</c:v>
                </c:pt>
                <c:pt idx="408">
                  <c:v>6.9143724752264532E-2</c:v>
                </c:pt>
                <c:pt idx="409">
                  <c:v>6.8652665780910227E-2</c:v>
                </c:pt>
                <c:pt idx="410">
                  <c:v>6.8165894538928171E-2</c:v>
                </c:pt>
                <c:pt idx="411">
                  <c:v>6.7683366966222541E-2</c:v>
                </c:pt>
                <c:pt idx="412">
                  <c:v>6.7205039518610885E-2</c:v>
                </c:pt>
                <c:pt idx="413">
                  <c:v>6.6730869161121392E-2</c:v>
                </c:pt>
                <c:pt idx="414">
                  <c:v>6.6260813361384688E-2</c:v>
                </c:pt>
                <c:pt idx="415">
                  <c:v>6.5794830083118663E-2</c:v>
                </c:pt>
                <c:pt idx="416">
                  <c:v>6.5332877779704188E-2</c:v>
                </c:pt>
                <c:pt idx="417">
                  <c:v>6.4874915387851298E-2</c:v>
                </c:pt>
                <c:pt idx="418">
                  <c:v>6.4420902321353932E-2</c:v>
                </c:pt>
                <c:pt idx="419">
                  <c:v>6.397079846493238E-2</c:v>
                </c:pt>
                <c:pt idx="420">
                  <c:v>6.3524564168161449E-2</c:v>
                </c:pt>
                <c:pt idx="421">
                  <c:v>6.308216023948407E-2</c:v>
                </c:pt>
                <c:pt idx="422">
                  <c:v>6.2643547940307756E-2</c:v>
                </c:pt>
                <c:pt idx="423">
                  <c:v>6.2208688979184343E-2</c:v>
                </c:pt>
                <c:pt idx="424">
                  <c:v>6.1777545506070147E-2</c:v>
                </c:pt>
                <c:pt idx="425">
                  <c:v>6.1350080106666725E-2</c:v>
                </c:pt>
                <c:pt idx="426">
                  <c:v>6.0926255796839836E-2</c:v>
                </c:pt>
                <c:pt idx="427">
                  <c:v>6.0506036017116599E-2</c:v>
                </c:pt>
                <c:pt idx="428">
                  <c:v>6.0089384627258706E-2</c:v>
                </c:pt>
                <c:pt idx="429">
                  <c:v>5.9676265900911456E-2</c:v>
                </c:pt>
                <c:pt idx="430">
                  <c:v>5.9266644520326484E-2</c:v>
                </c:pt>
                <c:pt idx="431">
                  <c:v>5.8860485571158236E-2</c:v>
                </c:pt>
                <c:pt idx="432">
                  <c:v>5.8457754537332103E-2</c:v>
                </c:pt>
                <c:pt idx="433">
                  <c:v>5.8058417295983891E-2</c:v>
                </c:pt>
                <c:pt idx="434">
                  <c:v>5.7662440112469043E-2</c:v>
                </c:pt>
                <c:pt idx="435">
                  <c:v>5.726978963544109E-2</c:v>
                </c:pt>
                <c:pt idx="436">
                  <c:v>5.6880432891997748E-2</c:v>
                </c:pt>
                <c:pt idx="437">
                  <c:v>5.6494337282894165E-2</c:v>
                </c:pt>
                <c:pt idx="438">
                  <c:v>5.6111470577822217E-2</c:v>
                </c:pt>
                <c:pt idx="439">
                  <c:v>5.5731800910754477E-2</c:v>
                </c:pt>
                <c:pt idx="440">
                  <c:v>5.5355296775352607E-2</c:v>
                </c:pt>
                <c:pt idx="441">
                  <c:v>5.4981927020438644E-2</c:v>
                </c:pt>
                <c:pt idx="442">
                  <c:v>5.4611660845528508E-2</c:v>
                </c:pt>
                <c:pt idx="443">
                  <c:v>5.424446779642688E-2</c:v>
                </c:pt>
                <c:pt idx="444">
                  <c:v>5.3880317760882333E-2</c:v>
                </c:pt>
                <c:pt idx="445">
                  <c:v>5.3519180964302013E-2</c:v>
                </c:pt>
                <c:pt idx="446">
                  <c:v>5.3161027965525035E-2</c:v>
                </c:pt>
                <c:pt idx="447">
                  <c:v>5.2805829652653596E-2</c:v>
                </c:pt>
                <c:pt idx="448">
                  <c:v>5.2453557238940858E-2</c:v>
                </c:pt>
                <c:pt idx="449">
                  <c:v>5.2104182258735234E-2</c:v>
                </c:pt>
                <c:pt idx="450">
                  <c:v>5.1757676563479668E-2</c:v>
                </c:pt>
                <c:pt idx="451">
                  <c:v>5.141401231776567E-2</c:v>
                </c:pt>
                <c:pt idx="452">
                  <c:v>5.1073161995440777E-2</c:v>
                </c:pt>
                <c:pt idx="453">
                  <c:v>5.0735098375769082E-2</c:v>
                </c:pt>
                <c:pt idx="454">
                  <c:v>5.0399794539643814E-2</c:v>
                </c:pt>
                <c:pt idx="455">
                  <c:v>5.0067223865851364E-2</c:v>
                </c:pt>
                <c:pt idx="456">
                  <c:v>4.9737360027385893E-2</c:v>
                </c:pt>
                <c:pt idx="457">
                  <c:v>4.9410176987813824E-2</c:v>
                </c:pt>
                <c:pt idx="458">
                  <c:v>4.9085648997687525E-2</c:v>
                </c:pt>
                <c:pt idx="459">
                  <c:v>4.8763750591007501E-2</c:v>
                </c:pt>
                <c:pt idx="460">
                  <c:v>4.844445658173218E-2</c:v>
                </c:pt>
                <c:pt idx="461">
                  <c:v>4.8127742060334974E-2</c:v>
                </c:pt>
                <c:pt idx="462">
                  <c:v>4.7813582390407693E-2</c:v>
                </c:pt>
                <c:pt idx="463">
                  <c:v>4.7501953205309394E-2</c:v>
                </c:pt>
                <c:pt idx="464">
                  <c:v>4.7192830404860733E-2</c:v>
                </c:pt>
                <c:pt idx="465">
                  <c:v>4.6886190152082272E-2</c:v>
                </c:pt>
                <c:pt idx="466">
                  <c:v>4.6582008869976918E-2</c:v>
                </c:pt>
                <c:pt idx="467">
                  <c:v>4.6280263238355275E-2</c:v>
                </c:pt>
                <c:pt idx="468">
                  <c:v>4.5980930190703539E-2</c:v>
                </c:pt>
                <c:pt idx="469">
                  <c:v>4.5683986911093384E-2</c:v>
                </c:pt>
                <c:pt idx="470">
                  <c:v>4.5389410831133015E-2</c:v>
                </c:pt>
                <c:pt idx="471">
                  <c:v>4.5097179626959034E-2</c:v>
                </c:pt>
                <c:pt idx="472">
                  <c:v>4.4807271216268305E-2</c:v>
                </c:pt>
                <c:pt idx="473">
                  <c:v>4.4519663755389606E-2</c:v>
                </c:pt>
                <c:pt idx="474">
                  <c:v>4.4234335636393875E-2</c:v>
                </c:pt>
                <c:pt idx="475">
                  <c:v>4.3951265484243135E-2</c:v>
                </c:pt>
                <c:pt idx="476">
                  <c:v>4.3670432153977388E-2</c:v>
                </c:pt>
                <c:pt idx="477">
                  <c:v>4.3391814727938446E-2</c:v>
                </c:pt>
                <c:pt idx="478">
                  <c:v>4.311539251303094E-2</c:v>
                </c:pt>
                <c:pt idx="479">
                  <c:v>4.2841145038019376E-2</c:v>
                </c:pt>
                <c:pt idx="480">
                  <c:v>4.2569052050861048E-2</c:v>
                </c:pt>
                <c:pt idx="481">
                  <c:v>4.2299093516074047E-2</c:v>
                </c:pt>
                <c:pt idx="482">
                  <c:v>4.2031249612140262E-2</c:v>
                </c:pt>
                <c:pt idx="483">
                  <c:v>4.1765500728942327E-2</c:v>
                </c:pt>
                <c:pt idx="484">
                  <c:v>4.1501827465234453E-2</c:v>
                </c:pt>
                <c:pt idx="485">
                  <c:v>4.1240210626146634E-2</c:v>
                </c:pt>
                <c:pt idx="486">
                  <c:v>4.0980631220721569E-2</c:v>
                </c:pt>
                <c:pt idx="487">
                  <c:v>4.0723070459483764E-2</c:v>
                </c:pt>
                <c:pt idx="488">
                  <c:v>4.0467509752040803E-2</c:v>
                </c:pt>
                <c:pt idx="489">
                  <c:v>4.0213930704715906E-2</c:v>
                </c:pt>
                <c:pt idx="490">
                  <c:v>3.9962315118211321E-2</c:v>
                </c:pt>
                <c:pt idx="491">
                  <c:v>3.9712644985302623E-2</c:v>
                </c:pt>
                <c:pt idx="492">
                  <c:v>3.9464902488562735E-2</c:v>
                </c:pt>
                <c:pt idx="493">
                  <c:v>3.9219069998115884E-2</c:v>
                </c:pt>
                <c:pt idx="494">
                  <c:v>3.8975130069420716E-2</c:v>
                </c:pt>
                <c:pt idx="495">
                  <c:v>3.8733065441082376E-2</c:v>
                </c:pt>
                <c:pt idx="496">
                  <c:v>3.8492859032692839E-2</c:v>
                </c:pt>
                <c:pt idx="497">
                  <c:v>3.8254493942699606E-2</c:v>
                </c:pt>
                <c:pt idx="498">
                  <c:v>3.8017953446301607E-2</c:v>
                </c:pt>
                <c:pt idx="499">
                  <c:v>3.7783220993372835E-2</c:v>
                </c:pt>
                <c:pt idx="500">
                  <c:v>3.7550280206412649E-2</c:v>
                </c:pt>
                <c:pt idx="501">
                  <c:v>3.7319114878522471E-2</c:v>
                </c:pt>
                <c:pt idx="502">
                  <c:v>3.7089708971408807E-2</c:v>
                </c:pt>
                <c:pt idx="503">
                  <c:v>3.6862046613411983E-2</c:v>
                </c:pt>
                <c:pt idx="504">
                  <c:v>3.6636112097560299E-2</c:v>
                </c:pt>
                <c:pt idx="505">
                  <c:v>3.6411889879649155E-2</c:v>
                </c:pt>
                <c:pt idx="506">
                  <c:v>3.6189364576344973E-2</c:v>
                </c:pt>
                <c:pt idx="507">
                  <c:v>3.5968520963313516E-2</c:v>
                </c:pt>
                <c:pt idx="508">
                  <c:v>3.574934397337215E-2</c:v>
                </c:pt>
                <c:pt idx="509">
                  <c:v>3.5531818694665679E-2</c:v>
                </c:pt>
                <c:pt idx="510">
                  <c:v>3.5315930368865829E-2</c:v>
                </c:pt>
                <c:pt idx="511">
                  <c:v>3.5101664389393557E-2</c:v>
                </c:pt>
                <c:pt idx="512">
                  <c:v>3.4889006299664113E-2</c:v>
                </c:pt>
                <c:pt idx="513">
                  <c:v>3.4677941791354534E-2</c:v>
                </c:pt>
                <c:pt idx="514">
                  <c:v>3.4468456702693183E-2</c:v>
                </c:pt>
                <c:pt idx="515">
                  <c:v>3.4260537016771113E-2</c:v>
                </c:pt>
                <c:pt idx="516">
                  <c:v>3.4054168859874868E-2</c:v>
                </c:pt>
                <c:pt idx="517">
                  <c:v>3.3849338499840544E-2</c:v>
                </c:pt>
                <c:pt idx="518">
                  <c:v>3.3646032344428672E-2</c:v>
                </c:pt>
                <c:pt idx="519">
                  <c:v>3.3444236939719714E-2</c:v>
                </c:pt>
                <c:pt idx="520">
                  <c:v>3.324393896852991E-2</c:v>
                </c:pt>
                <c:pt idx="521">
                  <c:v>3.3045125248847167E-2</c:v>
                </c:pt>
                <c:pt idx="522">
                  <c:v>3.2847782732286689E-2</c:v>
                </c:pt>
                <c:pt idx="523">
                  <c:v>3.2651898502566112E-2</c:v>
                </c:pt>
                <c:pt idx="524">
                  <c:v>3.2457459773999851E-2</c:v>
                </c:pt>
                <c:pt idx="525">
                  <c:v>3.2264453890012451E-2</c:v>
                </c:pt>
                <c:pt idx="526">
                  <c:v>3.2072868321670674E-2</c:v>
                </c:pt>
                <c:pt idx="527">
                  <c:v>3.1882690666233844E-2</c:v>
                </c:pt>
                <c:pt idx="528">
                  <c:v>3.1693908645722663E-2</c:v>
                </c:pt>
                <c:pt idx="529">
                  <c:v>3.150651010550571E-2</c:v>
                </c:pt>
                <c:pt idx="530">
                  <c:v>3.1320483012903896E-2</c:v>
                </c:pt>
                <c:pt idx="531">
                  <c:v>3.1135815455812156E-2</c:v>
                </c:pt>
                <c:pt idx="532">
                  <c:v>3.0952495641338524E-2</c:v>
                </c:pt>
                <c:pt idx="533">
                  <c:v>3.0770511894460076E-2</c:v>
                </c:pt>
                <c:pt idx="534">
                  <c:v>3.0589852656695747E-2</c:v>
                </c:pt>
                <c:pt idx="535">
                  <c:v>3.0410506484795631E-2</c:v>
                </c:pt>
                <c:pt idx="536">
                  <c:v>3.0232462049446521E-2</c:v>
                </c:pt>
                <c:pt idx="537">
                  <c:v>3.0055708133993629E-2</c:v>
                </c:pt>
                <c:pt idx="538">
                  <c:v>2.988023363317819E-2</c:v>
                </c:pt>
                <c:pt idx="539">
                  <c:v>2.9706027551890595E-2</c:v>
                </c:pt>
                <c:pt idx="540">
                  <c:v>2.9533079003939089E-2</c:v>
                </c:pt>
                <c:pt idx="541">
                  <c:v>2.9361377210833671E-2</c:v>
                </c:pt>
                <c:pt idx="542">
                  <c:v>2.9190911500584976E-2</c:v>
                </c:pt>
                <c:pt idx="543">
                  <c:v>2.9021671306518025E-2</c:v>
                </c:pt>
                <c:pt idx="544">
                  <c:v>2.8853646166100647E-2</c:v>
                </c:pt>
                <c:pt idx="545">
                  <c:v>2.8686825719786216E-2</c:v>
                </c:pt>
                <c:pt idx="546">
                  <c:v>2.8521199709870722E-2</c:v>
                </c:pt>
                <c:pt idx="547">
                  <c:v>2.8356757979363864E-2</c:v>
                </c:pt>
                <c:pt idx="548">
                  <c:v>2.8193490470873984E-2</c:v>
                </c:pt>
                <c:pt idx="549">
                  <c:v>2.803138722550667E-2</c:v>
                </c:pt>
                <c:pt idx="550">
                  <c:v>2.7870438381776903E-2</c:v>
                </c:pt>
                <c:pt idx="551">
                  <c:v>2.7710634174534402E-2</c:v>
                </c:pt>
                <c:pt idx="552">
                  <c:v>2.7551964933902311E-2</c:v>
                </c:pt>
                <c:pt idx="553">
                  <c:v>2.7394421084228519E-2</c:v>
                </c:pt>
                <c:pt idx="554">
                  <c:v>2.723799314305007E-2</c:v>
                </c:pt>
                <c:pt idx="555">
                  <c:v>2.7082671720070031E-2</c:v>
                </c:pt>
                <c:pt idx="556">
                  <c:v>2.6928447516146876E-2</c:v>
                </c:pt>
                <c:pt idx="557">
                  <c:v>2.6775311322296061E-2</c:v>
                </c:pt>
                <c:pt idx="558">
                  <c:v>2.6623254018703805E-2</c:v>
                </c:pt>
                <c:pt idx="559">
                  <c:v>2.6472266573752828E-2</c:v>
                </c:pt>
                <c:pt idx="560">
                  <c:v>2.6322340043059767E-2</c:v>
                </c:pt>
                <c:pt idx="561">
                  <c:v>2.6173465568524467E-2</c:v>
                </c:pt>
                <c:pt idx="562">
                  <c:v>2.6025634377390493E-2</c:v>
                </c:pt>
                <c:pt idx="563">
                  <c:v>2.5878837781317145E-2</c:v>
                </c:pt>
                <c:pt idx="564">
                  <c:v>2.5733067175462688E-2</c:v>
                </c:pt>
                <c:pt idx="565">
                  <c:v>2.5588314037578497E-2</c:v>
                </c:pt>
                <c:pt idx="566">
                  <c:v>2.5444569927114153E-2</c:v>
                </c:pt>
                <c:pt idx="567">
                  <c:v>2.5301826484333389E-2</c:v>
                </c:pt>
                <c:pt idx="568">
                  <c:v>2.5160075429440456E-2</c:v>
                </c:pt>
                <c:pt idx="569">
                  <c:v>2.5019308561717135E-2</c:v>
                </c:pt>
                <c:pt idx="570">
                  <c:v>2.4879517758670037E-2</c:v>
                </c:pt>
                <c:pt idx="571">
                  <c:v>2.4740694975187976E-2</c:v>
                </c:pt>
                <c:pt idx="572">
                  <c:v>2.4602832242709639E-2</c:v>
                </c:pt>
                <c:pt idx="573">
                  <c:v>2.4465921668400985E-2</c:v>
                </c:pt>
                <c:pt idx="574">
                  <c:v>2.4329955434342576E-2</c:v>
                </c:pt>
                <c:pt idx="575">
                  <c:v>2.4194925796726545E-2</c:v>
                </c:pt>
                <c:pt idx="576">
                  <c:v>2.40608250850631E-2</c:v>
                </c:pt>
                <c:pt idx="577">
                  <c:v>2.3927645701396456E-2</c:v>
                </c:pt>
                <c:pt idx="578">
                  <c:v>2.3795380119530109E-2</c:v>
                </c:pt>
                <c:pt idx="579">
                  <c:v>2.3664020884261325E-2</c:v>
                </c:pt>
                <c:pt idx="580">
                  <c:v>2.3533560610624536E-2</c:v>
                </c:pt>
                <c:pt idx="581">
                  <c:v>2.3403991983143847E-2</c:v>
                </c:pt>
                <c:pt idx="582">
                  <c:v>2.3275307755094347E-2</c:v>
                </c:pt>
                <c:pt idx="583">
                  <c:v>2.3147500747772064E-2</c:v>
                </c:pt>
                <c:pt idx="584">
                  <c:v>2.302056384977258E-2</c:v>
                </c:pt>
                <c:pt idx="585">
                  <c:v>2.2894490016278187E-2</c:v>
                </c:pt>
                <c:pt idx="586">
                  <c:v>2.2769272268353288E-2</c:v>
                </c:pt>
                <c:pt idx="587">
                  <c:v>2.2644903692248235E-2</c:v>
                </c:pt>
                <c:pt idx="588">
                  <c:v>2.2521377438711229E-2</c:v>
                </c:pt>
                <c:pt idx="589">
                  <c:v>2.2398686722308329E-2</c:v>
                </c:pt>
                <c:pt idx="590">
                  <c:v>2.2276824820751412E-2</c:v>
                </c:pt>
                <c:pt idx="591">
                  <c:v>2.2155785074234012E-2</c:v>
                </c:pt>
                <c:pt idx="592">
                  <c:v>2.2035560884774916E-2</c:v>
                </c:pt>
                <c:pt idx="593">
                  <c:v>2.1916145715569355E-2</c:v>
                </c:pt>
                <c:pt idx="594">
                  <c:v>2.1797533090347865E-2</c:v>
                </c:pt>
                <c:pt idx="595">
                  <c:v>2.1679716592742544E-2</c:v>
                </c:pt>
                <c:pt idx="596">
                  <c:v>2.156268986566072E-2</c:v>
                </c:pt>
                <c:pt idx="597">
                  <c:v>2.1446446610665814E-2</c:v>
                </c:pt>
                <c:pt idx="598">
                  <c:v>2.1330980587365489E-2</c:v>
                </c:pt>
                <c:pt idx="599">
                  <c:v>2.1216285612806876E-2</c:v>
                </c:pt>
                <c:pt idx="600">
                  <c:v>2.1102355560878729E-2</c:v>
                </c:pt>
                <c:pt idx="601">
                  <c:v>2.098918436172054E-2</c:v>
                </c:pt>
                <c:pt idx="602">
                  <c:v>2.0876766001138532E-2</c:v>
                </c:pt>
                <c:pt idx="603">
                  <c:v>2.0765094520028306E-2</c:v>
                </c:pt>
                <c:pt idx="604">
                  <c:v>2.0654164013804176E-2</c:v>
                </c:pt>
                <c:pt idx="605">
                  <c:v>2.0543968631835115E-2</c:v>
                </c:pt>
                <c:pt idx="606">
                  <c:v>2.0434502576887125E-2</c:v>
                </c:pt>
                <c:pt idx="607">
                  <c:v>2.032576010457203E-2</c:v>
                </c:pt>
                <c:pt idx="608">
                  <c:v>2.0217735522802639E-2</c:v>
                </c:pt>
                <c:pt idx="609">
                  <c:v>2.0110423191254119E-2</c:v>
                </c:pt>
                <c:pt idx="610">
                  <c:v>2.000381752083151E-2</c:v>
                </c:pt>
                <c:pt idx="611">
                  <c:v>1.9897912973143382E-2</c:v>
                </c:pt>
                <c:pt idx="612">
                  <c:v>1.9792704059981497E-2</c:v>
                </c:pt>
                <c:pt idx="613">
                  <c:v>1.9688185342806343E-2</c:v>
                </c:pt>
                <c:pt idx="614">
                  <c:v>1.9584351432238665E-2</c:v>
                </c:pt>
                <c:pt idx="615">
                  <c:v>1.9481196987556623E-2</c:v>
                </c:pt>
                <c:pt idx="616">
                  <c:v>1.9378716716198816E-2</c:v>
                </c:pt>
                <c:pt idx="617">
                  <c:v>1.9276905373272861E-2</c:v>
                </c:pt>
                <c:pt idx="618">
                  <c:v>1.9175757761069577E-2</c:v>
                </c:pt>
                <c:pt idx="619">
                  <c:v>1.9075268728582683E-2</c:v>
                </c:pt>
                <c:pt idx="620">
                  <c:v>1.8975433171033937E-2</c:v>
                </c:pt>
                <c:pt idx="621">
                  <c:v>1.8876246029403632E-2</c:v>
                </c:pt>
                <c:pt idx="622">
                  <c:v>1.8777702289966374E-2</c:v>
                </c:pt>
                <c:pt idx="623">
                  <c:v>1.8679796983832223E-2</c:v>
                </c:pt>
                <c:pt idx="624">
                  <c:v>1.8582525186492779E-2</c:v>
                </c:pt>
                <c:pt idx="625">
                  <c:v>1.8485882017372616E-2</c:v>
                </c:pt>
                <c:pt idx="626">
                  <c:v>1.8389862639385635E-2</c:v>
                </c:pt>
                <c:pt idx="627">
                  <c:v>1.8294462258496381E-2</c:v>
                </c:pt>
                <c:pt idx="628">
                  <c:v>1.8199676123286421E-2</c:v>
                </c:pt>
                <c:pt idx="629">
                  <c:v>1.8105499524525392E-2</c:v>
                </c:pt>
                <c:pt idx="630">
                  <c:v>1.8011927794747029E-2</c:v>
                </c:pt>
                <c:pt idx="631">
                  <c:v>1.7918956307829817E-2</c:v>
                </c:pt>
                <c:pt idx="632">
                  <c:v>1.7826580478582415E-2</c:v>
                </c:pt>
                <c:pt idx="633">
                  <c:v>1.7734795762333611E-2</c:v>
                </c:pt>
                <c:pt idx="634">
                  <c:v>1.7643597654526923E-2</c:v>
                </c:pt>
                <c:pt idx="635">
                  <c:v>1.7552981690319741E-2</c:v>
                </c:pt>
                <c:pt idx="636">
                  <c:v>1.74629434441868E-2</c:v>
                </c:pt>
                <c:pt idx="637">
                  <c:v>1.7373478529528214E-2</c:v>
                </c:pt>
                <c:pt idx="638">
                  <c:v>1.7284582598281775E-2</c:v>
                </c:pt>
                <c:pt idx="639">
                  <c:v>1.7196251340539509E-2</c:v>
                </c:pt>
                <c:pt idx="640">
                  <c:v>1.7108480484168642E-2</c:v>
                </c:pt>
                <c:pt idx="641">
                  <c:v>1.7021265794436559E-2</c:v>
                </c:pt>
                <c:pt idx="642">
                  <c:v>1.6934603073640041E-2</c:v>
                </c:pt>
                <c:pt idx="643">
                  <c:v>1.6848488160738567E-2</c:v>
                </c:pt>
                <c:pt idx="644">
                  <c:v>1.676291693099163E-2</c:v>
                </c:pt>
                <c:pt idx="645">
                  <c:v>1.6677885295600096E-2</c:v>
                </c:pt>
                <c:pt idx="646">
                  <c:v>1.6593389201351446E-2</c:v>
                </c:pt>
                <c:pt idx="647">
                  <c:v>1.6509424630268978E-2</c:v>
                </c:pt>
                <c:pt idx="648">
                  <c:v>1.6425987599264832E-2</c:v>
                </c:pt>
                <c:pt idx="649">
                  <c:v>1.6343074159796852E-2</c:v>
                </c:pt>
                <c:pt idx="650">
                  <c:v>1.6260680397529106E-2</c:v>
                </c:pt>
                <c:pt idx="651">
                  <c:v>1.6178802431996282E-2</c:v>
                </c:pt>
                <c:pt idx="652">
                  <c:v>1.6097436416271614E-2</c:v>
                </c:pt>
                <c:pt idx="653">
                  <c:v>1.6016578536638501E-2</c:v>
                </c:pt>
                <c:pt idx="654">
                  <c:v>1.5936225012265701E-2</c:v>
                </c:pt>
                <c:pt idx="655">
                  <c:v>1.5856372094886047E-2</c:v>
                </c:pt>
                <c:pt idx="656">
                  <c:v>1.5777016068478669E-2</c:v>
                </c:pt>
                <c:pt idx="657">
                  <c:v>1.5698153248954686E-2</c:v>
                </c:pt>
                <c:pt idx="658">
                  <c:v>1.5619779983846286E-2</c:v>
                </c:pt>
                <c:pt idx="659">
                  <c:v>1.5541892651999194E-2</c:v>
                </c:pt>
                <c:pt idx="660">
                  <c:v>1.5464487663268472E-2</c:v>
                </c:pt>
                <c:pt idx="661">
                  <c:v>1.53875614582176E-2</c:v>
                </c:pt>
                <c:pt idx="662">
                  <c:v>1.5311110507820826E-2</c:v>
                </c:pt>
                <c:pt idx="663">
                  <c:v>1.5235131313168749E-2</c:v>
                </c:pt>
                <c:pt idx="664">
                  <c:v>1.515962040517701E-2</c:v>
                </c:pt>
                <c:pt idx="665">
                  <c:v>1.5084574344298215E-2</c:v>
                </c:pt>
                <c:pt idx="666">
                  <c:v>1.5009989720236863E-2</c:v>
                </c:pt>
                <c:pt idx="667">
                  <c:v>1.4935863151667452E-2</c:v>
                </c:pt>
                <c:pt idx="668">
                  <c:v>1.4862191285955499E-2</c:v>
                </c:pt>
                <c:pt idx="669">
                  <c:v>1.4788970798881635E-2</c:v>
                </c:pt>
                <c:pt idx="670">
                  <c:v>1.4716198394368609E-2</c:v>
                </c:pt>
                <c:pt idx="671">
                  <c:v>1.464387080421126E-2</c:v>
                </c:pt>
                <c:pt idx="672">
                  <c:v>1.4571984787809338E-2</c:v>
                </c:pt>
                <c:pt idx="673">
                  <c:v>1.4500537131903201E-2</c:v>
                </c:pt>
                <c:pt idx="674">
                  <c:v>1.4429524650312319E-2</c:v>
                </c:pt>
                <c:pt idx="675">
                  <c:v>1.4358944183676602E-2</c:v>
                </c:pt>
                <c:pt idx="676">
                  <c:v>1.4288792599200415E-2</c:v>
                </c:pt>
                <c:pt idx="677">
                  <c:v>1.4219066790399377E-2</c:v>
                </c:pt>
                <c:pt idx="678">
                  <c:v>1.4149763676849853E-2</c:v>
                </c:pt>
                <c:pt idx="679">
                  <c:v>1.4080880203941052E-2</c:v>
                </c:pt>
                <c:pt idx="680">
                  <c:v>1.4012413342629797E-2</c:v>
                </c:pt>
                <c:pt idx="681">
                  <c:v>1.3944360089197897E-2</c:v>
                </c:pt>
                <c:pt idx="682">
                  <c:v>1.3876717465012053E-2</c:v>
                </c:pt>
                <c:pt idx="683">
                  <c:v>1.3809482516286331E-2</c:v>
                </c:pt>
                <c:pt idx="684">
                  <c:v>1.3742652313847128E-2</c:v>
                </c:pt>
                <c:pt idx="685">
                  <c:v>1.3676223952900642E-2</c:v>
                </c:pt>
                <c:pt idx="686">
                  <c:v>1.3610194552802737E-2</c:v>
                </c:pt>
                <c:pt idx="687">
                  <c:v>1.3544561256831303E-2</c:v>
                </c:pt>
                <c:pt idx="688">
                  <c:v>1.3479321231960941E-2</c:v>
                </c:pt>
                <c:pt idx="689">
                  <c:v>1.3414471668640083E-2</c:v>
                </c:pt>
                <c:pt idx="690">
                  <c:v>1.3350009780570391E-2</c:v>
                </c:pt>
                <c:pt idx="691">
                  <c:v>1.3285932804488492E-2</c:v>
                </c:pt>
                <c:pt idx="692">
                  <c:v>1.3222237999950003E-2</c:v>
                </c:pt>
                <c:pt idx="693">
                  <c:v>1.3158922649115822E-2</c:v>
                </c:pt>
                <c:pt idx="694">
                  <c:v>1.3095984056540616E-2</c:v>
                </c:pt>
                <c:pt idx="695">
                  <c:v>1.3033419548963547E-2</c:v>
                </c:pt>
                <c:pt idx="696">
                  <c:v>1.2971226475101199E-2</c:v>
                </c:pt>
                <c:pt idx="697">
                  <c:v>1.2909402205442603E-2</c:v>
                </c:pt>
                <c:pt idx="698">
                  <c:v>1.2847944132046436E-2</c:v>
                </c:pt>
                <c:pt idx="699">
                  <c:v>1.2786849668340334E-2</c:v>
                </c:pt>
                <c:pt idx="700">
                  <c:v>1.2726116248922255E-2</c:v>
                </c:pt>
                <c:pt idx="701">
                  <c:v>1.2665741329363931E-2</c:v>
                </c:pt>
                <c:pt idx="702">
                  <c:v>1.2605722386016351E-2</c:v>
                </c:pt>
                <c:pt idx="703">
                  <c:v>1.254605691581724E-2</c:v>
                </c:pt>
                <c:pt idx="704">
                  <c:v>1.2486742436100531E-2</c:v>
                </c:pt>
                <c:pt idx="705">
                  <c:v>1.2427776484407826E-2</c:v>
                </c:pt>
                <c:pt idx="706">
                  <c:v>1.2369156618301826E-2</c:v>
                </c:pt>
                <c:pt idx="707">
                  <c:v>1.2310880415181576E-2</c:v>
                </c:pt>
                <c:pt idx="708">
                  <c:v>1.2252945472099725E-2</c:v>
                </c:pt>
                <c:pt idx="709">
                  <c:v>1.2195349405581627E-2</c:v>
                </c:pt>
                <c:pt idx="710">
                  <c:v>1.2138089851446272E-2</c:v>
                </c:pt>
                <c:pt idx="711">
                  <c:v>1.2081164464629104E-2</c:v>
                </c:pt>
                <c:pt idx="712">
                  <c:v>1.2024570919006623E-2</c:v>
                </c:pt>
                <c:pt idx="713">
                  <c:v>1.1968306907222779E-2</c:v>
                </c:pt>
                <c:pt idx="714">
                  <c:v>1.1912370140517168E-2</c:v>
                </c:pt>
                <c:pt idx="715">
                  <c:v>1.1856758348554954E-2</c:v>
                </c:pt>
                <c:pt idx="716">
                  <c:v>1.1801469279258573E-2</c:v>
                </c:pt>
                <c:pt idx="717">
                  <c:v>1.1746500698641079E-2</c:v>
                </c:pt>
                <c:pt idx="718">
                  <c:v>1.1691850390641271E-2</c:v>
                </c:pt>
                <c:pt idx="719">
                  <c:v>1.163751615696043E-2</c:v>
                </c:pt>
                <c:pt idx="720">
                  <c:v>1.1583495816900767E-2</c:v>
                </c:pt>
                <c:pt idx="721">
                  <c:v>1.1529787207205463E-2</c:v>
                </c:pt>
                <c:pt idx="722">
                  <c:v>1.1476388181900374E-2</c:v>
                </c:pt>
                <c:pt idx="723">
                  <c:v>1.1423296612137316E-2</c:v>
                </c:pt>
                <c:pt idx="724">
                  <c:v>1.1370510386038977E-2</c:v>
                </c:pt>
                <c:pt idx="725">
                  <c:v>1.1318027408545291E-2</c:v>
                </c:pt>
                <c:pt idx="726">
                  <c:v>1.1265845601261504E-2</c:v>
                </c:pt>
                <c:pt idx="727">
                  <c:v>1.1213962902307679E-2</c:v>
                </c:pt>
                <c:pt idx="728">
                  <c:v>1.1162377266169744E-2</c:v>
                </c:pt>
                <c:pt idx="729">
                  <c:v>1.1111086663552049E-2</c:v>
                </c:pt>
                <c:pt idx="730">
                  <c:v>1.1060089081231402E-2</c:v>
                </c:pt>
                <c:pt idx="731">
                  <c:v>1.1009382521912544E-2</c:v>
                </c:pt>
                <c:pt idx="732">
                  <c:v>1.0958965004085141E-2</c:v>
                </c:pt>
                <c:pt idx="733">
                  <c:v>1.0908834561882125E-2</c:v>
                </c:pt>
                <c:pt idx="734">
                  <c:v>1.0858989244939537E-2</c:v>
                </c:pt>
                <c:pt idx="735">
                  <c:v>1.0809427118257706E-2</c:v>
                </c:pt>
                <c:pt idx="736">
                  <c:v>1.0760146262063862E-2</c:v>
                </c:pt>
                <c:pt idx="737">
                  <c:v>1.0711144771676074E-2</c:v>
                </c:pt>
                <c:pt idx="738">
                  <c:v>1.0662420757368623E-2</c:v>
                </c:pt>
                <c:pt idx="739">
                  <c:v>1.061397234423862E-2</c:v>
                </c:pt>
                <c:pt idx="740">
                  <c:v>1.056579767207403E-2</c:v>
                </c:pt>
                <c:pt idx="741">
                  <c:v>1.0517894895222979E-2</c:v>
                </c:pt>
                <c:pt idx="742">
                  <c:v>1.0470262182464336E-2</c:v>
                </c:pt>
                <c:pt idx="743">
                  <c:v>1.0422897716879626E-2</c:v>
                </c:pt>
                <c:pt idx="744">
                  <c:v>1.0375799695726183E-2</c:v>
                </c:pt>
                <c:pt idx="745">
                  <c:v>1.0328966330311563E-2</c:v>
                </c:pt>
                <c:pt idx="746">
                  <c:v>1.0282395845869222E-2</c:v>
                </c:pt>
                <c:pt idx="747">
                  <c:v>1.0236086481435369E-2</c:v>
                </c:pt>
                <c:pt idx="748">
                  <c:v>1.0190036489727125E-2</c:v>
                </c:pt>
                <c:pt idx="749">
                  <c:v>1.014424413702176E-2</c:v>
                </c:pt>
                <c:pt idx="750">
                  <c:v>1.0098707703037264E-2</c:v>
                </c:pt>
                <c:pt idx="751">
                  <c:v>1.0053425480813966E-2</c:v>
                </c:pt>
                <c:pt idx="752">
                  <c:v>1.0008395776597392E-2</c:v>
                </c:pt>
                <c:pt idx="753">
                  <c:v>9.9636169097222661E-3</c:v>
                </c:pt>
                <c:pt idx="754">
                  <c:v>9.919087212497596E-3</c:v>
                </c:pt>
                <c:pt idx="755">
                  <c:v>9.8748050300929771E-3</c:v>
                </c:pt>
                <c:pt idx="756">
                  <c:v>9.8307687204259309E-3</c:v>
                </c:pt>
                <c:pt idx="757">
                  <c:v>9.7869766540503635E-3</c:v>
                </c:pt>
                <c:pt idx="758">
                  <c:v>9.7434272140461721E-3</c:v>
                </c:pt>
                <c:pt idx="759">
                  <c:v>9.70011879590983E-3</c:v>
                </c:pt>
                <c:pt idx="760">
                  <c:v>9.6570498074461317E-3</c:v>
                </c:pt>
                <c:pt idx="761">
                  <c:v>9.6142186686609225E-3</c:v>
                </c:pt>
                <c:pt idx="762">
                  <c:v>9.5716238116549234E-3</c:v>
                </c:pt>
                <c:pt idx="763">
                  <c:v>9.5292636805185665E-3</c:v>
                </c:pt>
                <c:pt idx="764">
                  <c:v>9.4871367312278493E-3</c:v>
                </c:pt>
                <c:pt idx="765">
                  <c:v>9.4452414315412125E-3</c:v>
                </c:pt>
                <c:pt idx="766">
                  <c:v>9.403576260897396E-3</c:v>
                </c:pt>
                <c:pt idx="767">
                  <c:v>9.3621397103143128E-3</c:v>
                </c:pt>
                <c:pt idx="768">
                  <c:v>9.3209302822888796E-3</c:v>
                </c:pt>
                <c:pt idx="769">
                  <c:v>9.2799464906978286E-3</c:v>
                </c:pt>
                <c:pt idx="770">
                  <c:v>9.2391868606994595E-3</c:v>
                </c:pt>
                <c:pt idx="771">
                  <c:v>9.1986499286363828E-3</c:v>
                </c:pt>
                <c:pt idx="772">
                  <c:v>9.1583342419391256E-3</c:v>
                </c:pt>
                <c:pt idx="773">
                  <c:v>9.1182383590307382E-3</c:v>
                </c:pt>
                <c:pt idx="774">
                  <c:v>9.0783608492322962E-3</c:v>
                </c:pt>
                <c:pt idx="775">
                  <c:v>9.0387002926692762E-3</c:v>
                </c:pt>
                <c:pt idx="776">
                  <c:v>8.9992552801788674E-3</c:v>
                </c:pt>
                <c:pt idx="777">
                  <c:v>8.9600244132181962E-3</c:v>
                </c:pt>
                <c:pt idx="778">
                  <c:v>8.9210063037733402E-3</c:v>
                </c:pt>
                <c:pt idx="779">
                  <c:v>8.8821995742693182E-3</c:v>
                </c:pt>
                <c:pt idx="780">
                  <c:v>8.8436028574808544E-3</c:v>
                </c:pt>
                <c:pt idx="781">
                  <c:v>8.8052147964440622E-3</c:v>
                </c:pt>
                <c:pt idx="782">
                  <c:v>8.7670340443689199E-3</c:v>
                </c:pt>
                <c:pt idx="783">
                  <c:v>8.7290592645526167E-3</c:v>
                </c:pt>
                <c:pt idx="784">
                  <c:v>8.691289130293706E-3</c:v>
                </c:pt>
                <c:pt idx="785">
                  <c:v>8.6537223248070658E-3</c:v>
                </c:pt>
                <c:pt idx="786">
                  <c:v>8.6163575411396937E-3</c:v>
                </c:pt>
                <c:pt idx="787">
                  <c:v>8.5791934820872925E-3</c:v>
                </c:pt>
                <c:pt idx="788">
                  <c:v>8.5422288601116163E-3</c:v>
                </c:pt>
                <c:pt idx="789">
                  <c:v>8.5054623972586566E-3</c:v>
                </c:pt>
                <c:pt idx="790">
                  <c:v>8.4688928250775553E-3</c:v>
                </c:pt>
                <c:pt idx="791">
                  <c:v>8.4325188845403038E-3</c:v>
                </c:pt>
                <c:pt idx="792">
                  <c:v>8.3963393259622026E-3</c:v>
                </c:pt>
                <c:pt idx="793">
                  <c:v>8.3603529089230442E-3</c:v>
                </c:pt>
                <c:pt idx="794">
                  <c:v>8.3245584021891198E-3</c:v>
                </c:pt>
                <c:pt idx="795">
                  <c:v>8.288954583635837E-3</c:v>
                </c:pt>
                <c:pt idx="796">
                  <c:v>8.2535402401711679E-3</c:v>
                </c:pt>
                <c:pt idx="797">
                  <c:v>8.2183141676597724E-3</c:v>
                </c:pt>
                <c:pt idx="798">
                  <c:v>8.1832751708478431E-3</c:v>
                </c:pt>
                <c:pt idx="799">
                  <c:v>8.1484220632886632E-3</c:v>
                </c:pt>
                <c:pt idx="800">
                  <c:v>8.1137536672688301E-3</c:v>
                </c:pt>
                <c:pt idx="801">
                  <c:v>8.0792688137352308E-3</c:v>
                </c:pt>
                <c:pt idx="802">
                  <c:v>8.0449663422226224E-3</c:v>
                </c:pt>
                <c:pt idx="803">
                  <c:v>8.0108451007819687E-3</c:v>
                </c:pt>
                <c:pt idx="804">
                  <c:v>7.9769039459093721E-3</c:v>
                </c:pt>
                <c:pt idx="805">
                  <c:v>7.9431417424757431E-3</c:v>
                </c:pt>
                <c:pt idx="806">
                  <c:v>7.9095573636570344E-3</c:v>
                </c:pt>
                <c:pt idx="807">
                  <c:v>7.876149690865239E-3</c:v>
                </c:pt>
                <c:pt idx="808">
                  <c:v>7.8429176136799016E-3</c:v>
                </c:pt>
                <c:pt idx="809">
                  <c:v>7.80986002978039E-3</c:v>
                </c:pt>
                <c:pt idx="810">
                  <c:v>7.7769758448786976E-3</c:v>
                </c:pt>
                <c:pt idx="811">
                  <c:v>7.7442639726529264E-3</c:v>
                </c:pt>
                <c:pt idx="812">
                  <c:v>7.7117233346813653E-3</c:v>
                </c:pt>
                <c:pt idx="813">
                  <c:v>7.6793528603771788E-3</c:v>
                </c:pt>
                <c:pt idx="814">
                  <c:v>7.6471514869237015E-3</c:v>
                </c:pt>
                <c:pt idx="815">
                  <c:v>7.6151181592103347E-3</c:v>
                </c:pt>
                <c:pt idx="816">
                  <c:v>7.5832518297690339E-3</c:v>
                </c:pt>
                <c:pt idx="817">
                  <c:v>7.5515514587113624E-3</c:v>
                </c:pt>
                <c:pt idx="818">
                  <c:v>7.5200160136661733E-3</c:v>
                </c:pt>
                <c:pt idx="819">
                  <c:v>7.4886444697177925E-3</c:v>
                </c:pt>
                <c:pt idx="820">
                  <c:v>7.4574358093448482E-3</c:v>
                </c:pt>
                <c:pt idx="821">
                  <c:v>7.4263890223595875E-3</c:v>
                </c:pt>
                <c:pt idx="822">
                  <c:v>7.3955031058478274E-3</c:v>
                </c:pt>
                <c:pt idx="823">
                  <c:v>7.3647770641093726E-3</c:v>
                </c:pt>
                <c:pt idx="824">
                  <c:v>7.3342099085990549E-3</c:v>
                </c:pt>
                <c:pt idx="825">
                  <c:v>7.3038006578682651E-3</c:v>
                </c:pt>
                <c:pt idx="826">
                  <c:v>7.2735483375070305E-3</c:v>
                </c:pt>
                <c:pt idx="827">
                  <c:v>7.2434519800866209E-3</c:v>
                </c:pt>
                <c:pt idx="828">
                  <c:v>7.213510625102699E-3</c:v>
                </c:pt>
                <c:pt idx="829">
                  <c:v>7.1837233189189576E-3</c:v>
                </c:pt>
                <c:pt idx="830">
                  <c:v>7.1540891147112706E-3</c:v>
                </c:pt>
                <c:pt idx="831">
                  <c:v>7.1246070724123858E-3</c:v>
                </c:pt>
                <c:pt idx="832">
                  <c:v>7.0952762586570951E-3</c:v>
                </c:pt>
                <c:pt idx="833">
                  <c:v>7.0660957467278953E-3</c:v>
                </c:pt>
                <c:pt idx="834">
                  <c:v>7.0370646165011574E-3</c:v>
                </c:pt>
                <c:pt idx="835">
                  <c:v>7.0081819543937841E-3</c:v>
                </c:pt>
                <c:pt idx="836">
                  <c:v>6.9794468533103411E-3</c:v>
                </c:pt>
                <c:pt idx="837">
                  <c:v>6.9508584125906707E-3</c:v>
                </c:pt>
                <c:pt idx="838">
                  <c:v>6.9224157379579763E-3</c:v>
                </c:pt>
                <c:pt idx="839">
                  <c:v>6.894117941467378E-3</c:v>
                </c:pt>
                <c:pt idx="840">
                  <c:v>6.8659641414549411E-3</c:v>
                </c:pt>
                <c:pt idx="841">
                  <c:v>6.8379534624871344E-3</c:v>
                </c:pt>
                <c:pt idx="842">
                  <c:v>6.8100850353107843E-3</c:v>
                </c:pt>
                <c:pt idx="843">
                  <c:v>6.782357996803449E-3</c:v>
                </c:pt>
                <c:pt idx="844">
                  <c:v>6.7547714899242398E-3</c:v>
                </c:pt>
                <c:pt idx="845">
                  <c:v>6.727324663665107E-3</c:v>
                </c:pt>
                <c:pt idx="846">
                  <c:v>6.7000166730025292E-3</c:v>
                </c:pt>
                <c:pt idx="847">
                  <c:v>6.672846678849681E-3</c:v>
                </c:pt>
                <c:pt idx="848">
                  <c:v>6.6458138480089681E-3</c:v>
                </c:pt>
                <c:pt idx="849">
                  <c:v>6.6189173531250398E-3</c:v>
                </c:pt>
                <c:pt idx="850">
                  <c:v>6.5921563726381903E-3</c:v>
                </c:pt>
                <c:pt idx="851">
                  <c:v>6.5655300907381999E-3</c:v>
                </c:pt>
                <c:pt idx="852">
                  <c:v>6.5390376973185659E-3</c:v>
                </c:pt>
                <c:pt idx="853">
                  <c:v>6.5126783879311438E-3</c:v>
                </c:pt>
                <c:pt idx="854">
                  <c:v>6.4864513637412141E-3</c:v>
                </c:pt>
                <c:pt idx="855">
                  <c:v>6.4603558314829165E-3</c:v>
                </c:pt>
                <c:pt idx="856">
                  <c:v>6.4343910034151026E-3</c:v>
                </c:pt>
                <c:pt idx="857">
                  <c:v>6.4085560972775846E-3</c:v>
                </c:pt>
                <c:pt idx="858">
                  <c:v>6.38285033624773E-3</c:v>
                </c:pt>
                <c:pt idx="859">
                  <c:v>6.3572729488975159E-3</c:v>
                </c:pt>
                <c:pt idx="860">
                  <c:v>6.3318231691508724E-3</c:v>
                </c:pt>
                <c:pt idx="861">
                  <c:v>6.3065002362414947E-3</c:v>
                </c:pt>
                <c:pt idx="862">
                  <c:v>6.281303394670942E-3</c:v>
                </c:pt>
                <c:pt idx="863">
                  <c:v>6.2562318941671701E-3</c:v>
                </c:pt>
                <c:pt idx="864">
                  <c:v>6.2312849896434177E-3</c:v>
                </c:pt>
                <c:pt idx="865">
                  <c:v>6.2064619411574123E-3</c:v>
                </c:pt>
                <c:pt idx="866">
                  <c:v>6.1817620138709898E-3</c:v>
                </c:pt>
                <c:pt idx="867">
                  <c:v>6.1571844780100304E-3</c:v>
                </c:pt>
                <c:pt idx="868">
                  <c:v>6.1327286088247793E-3</c:v>
                </c:pt>
                <c:pt idx="869">
                  <c:v>6.1083936865504807E-3</c:v>
                </c:pt>
                <c:pt idx="870">
                  <c:v>6.0841789963683923E-3</c:v>
                </c:pt>
                <c:pt idx="871">
                  <c:v>6.060083828367098E-3</c:v>
                </c:pt>
                <c:pt idx="872">
                  <c:v>6.0361074775042139E-3</c:v>
                </c:pt>
                <c:pt idx="873">
                  <c:v>6.0122492435683746E-3</c:v>
                </c:pt>
                <c:pt idx="874">
                  <c:v>5.9885084311415903E-3</c:v>
                </c:pt>
                <c:pt idx="875">
                  <c:v>5.9648843495619082E-3</c:v>
                </c:pt>
                <c:pt idx="876">
                  <c:v>5.9413763128864233E-3</c:v>
                </c:pt>
                <c:pt idx="877">
                  <c:v>5.9179836398545859E-3</c:v>
                </c:pt>
                <c:pt idx="878">
                  <c:v>5.8947056538518434E-3</c:v>
                </c:pt>
                <c:pt idx="879">
                  <c:v>5.8715416828735946E-3</c:v>
                </c:pt>
                <c:pt idx="880">
                  <c:v>5.8484910594894662E-3</c:v>
                </c:pt>
                <c:pt idx="881">
                  <c:v>5.8255531208078653E-3</c:v>
                </c:pt>
                <c:pt idx="882">
                  <c:v>5.8027272084409057E-3</c:v>
                </c:pt>
                <c:pt idx="883">
                  <c:v>5.7800126684695525E-3</c:v>
                </c:pt>
                <c:pt idx="884">
                  <c:v>5.7574088514091414E-3</c:v>
                </c:pt>
                <c:pt idx="885">
                  <c:v>5.7349151121751591E-3</c:v>
                </c:pt>
                <c:pt idx="886">
                  <c:v>5.7125308100493197E-3</c:v>
                </c:pt>
                <c:pt idx="887">
                  <c:v>5.6902553086459568E-3</c:v>
                </c:pt>
                <c:pt idx="888">
                  <c:v>5.6680879758786735E-3</c:v>
                </c:pt>
                <c:pt idx="889">
                  <c:v>5.6460281839273204E-3</c:v>
                </c:pt>
                <c:pt idx="890">
                  <c:v>5.6240753092051945E-3</c:v>
                </c:pt>
                <c:pt idx="891">
                  <c:v>5.6022287323266055E-3</c:v>
                </c:pt>
                <c:pt idx="892">
                  <c:v>5.5804878380746352E-3</c:v>
                </c:pt>
                <c:pt idx="893">
                  <c:v>5.558852015369241E-3</c:v>
                </c:pt>
                <c:pt idx="894">
                  <c:v>5.5373206572355855E-3</c:v>
                </c:pt>
                <c:pt idx="895">
                  <c:v>5.5158931607726652E-3</c:v>
                </c:pt>
                <c:pt idx="896">
                  <c:v>5.4945689271222072E-3</c:v>
                </c:pt>
                <c:pt idx="897">
                  <c:v>5.4733473614378024E-3</c:v>
                </c:pt>
                <c:pt idx="898">
                  <c:v>5.4522278728543474E-3</c:v>
                </c:pt>
                <c:pt idx="899">
                  <c:v>5.4312098744577061E-3</c:v>
                </c:pt>
                <c:pt idx="900">
                  <c:v>5.4102927832546631E-3</c:v>
                </c:pt>
                <c:pt idx="901">
                  <c:v>5.3894760201431049E-3</c:v>
                </c:pt>
                <c:pt idx="902">
                  <c:v>5.3687590098824654E-3</c:v>
                </c:pt>
                <c:pt idx="903">
                  <c:v>5.3481411810644463E-3</c:v>
                </c:pt>
                <c:pt idx="904">
                  <c:v>5.3276219660839345E-3</c:v>
                </c:pt>
                <c:pt idx="905">
                  <c:v>5.3072008011102265E-3</c:v>
                </c:pt>
                <c:pt idx="906">
                  <c:v>5.2868771260584507E-3</c:v>
                </c:pt>
                <c:pt idx="907">
                  <c:v>5.2666503845612452E-3</c:v>
                </c:pt>
                <c:pt idx="908">
                  <c:v>5.2465200239406925E-3</c:v>
                </c:pt>
                <c:pt idx="909">
                  <c:v>5.2264854951804699E-3</c:v>
                </c:pt>
                <c:pt idx="910">
                  <c:v>5.2065462528982382E-3</c:v>
                </c:pt>
                <c:pt idx="911">
                  <c:v>5.1867017553182803E-3</c:v>
                </c:pt>
                <c:pt idx="912">
                  <c:v>5.1669514642443473E-3</c:v>
                </c:pt>
                <c:pt idx="913">
                  <c:v>5.147294845032754E-3</c:v>
                </c:pt>
                <c:pt idx="914">
                  <c:v>5.1277313665656883E-3</c:v>
                </c:pt>
                <c:pt idx="915">
                  <c:v>5.1082605012247439E-3</c:v>
                </c:pt>
                <c:pt idx="916">
                  <c:v>5.0888817248646865E-3</c:v>
                </c:pt>
                <c:pt idx="917">
                  <c:v>5.0695945167874411E-3</c:v>
                </c:pt>
                <c:pt idx="918">
                  <c:v>5.0503983597162691E-3</c:v>
                </c:pt>
                <c:pt idx="919">
                  <c:v>5.0312927397702023E-3</c:v>
                </c:pt>
                <c:pt idx="920">
                  <c:v>5.012277146438664E-3</c:v>
                </c:pt>
                <c:pt idx="921">
                  <c:v>4.9933510725563186E-3</c:v>
                </c:pt>
                <c:pt idx="922">
                  <c:v>4.9745140142781084E-3</c:v>
                </c:pt>
                <c:pt idx="923">
                  <c:v>4.9557654710545313E-3</c:v>
                </c:pt>
                <c:pt idx="924">
                  <c:v>4.9371049456070903E-3</c:v>
                </c:pt>
                <c:pt idx="925">
                  <c:v>4.9185319439039848E-3</c:v>
                </c:pt>
                <c:pt idx="926">
                  <c:v>4.9000459751359637E-3</c:v>
                </c:pt>
                <c:pt idx="927">
                  <c:v>4.8816465516924121E-3</c:v>
                </c:pt>
                <c:pt idx="928">
                  <c:v>4.8633331891376266E-3</c:v>
                </c:pt>
                <c:pt idx="929">
                  <c:v>4.8451054061872823E-3</c:v>
                </c:pt>
                <c:pt idx="930">
                  <c:v>4.8269627246850938E-3</c:v>
                </c:pt>
                <c:pt idx="931">
                  <c:v>4.8089046695796852E-3</c:v>
                </c:pt>
                <c:pt idx="932">
                  <c:v>4.7909307689016373E-3</c:v>
                </c:pt>
                <c:pt idx="933">
                  <c:v>4.7730405537407235E-3</c:v>
                </c:pt>
                <c:pt idx="934">
                  <c:v>4.7552335582233454E-3</c:v>
                </c:pt>
                <c:pt idx="935">
                  <c:v>4.7375093194901557E-3</c:v>
                </c:pt>
                <c:pt idx="936">
                  <c:v>4.7198673776738453E-3</c:v>
                </c:pt>
                <c:pt idx="937">
                  <c:v>4.7023072758771338E-3</c:v>
                </c:pt>
                <c:pt idx="938">
                  <c:v>4.6848285601509337E-3</c:v>
                </c:pt>
                <c:pt idx="939">
                  <c:v>4.6674307794727062E-3</c:v>
                </c:pt>
                <c:pt idx="940">
                  <c:v>4.6501134857249654E-3</c:v>
                </c:pt>
                <c:pt idx="941">
                  <c:v>4.632876233673997E-3</c:v>
                </c:pt>
                <c:pt idx="942">
                  <c:v>4.6157185809487244E-3</c:v>
                </c:pt>
                <c:pt idx="943">
                  <c:v>4.5986400880197566E-3</c:v>
                </c:pt>
                <c:pt idx="944">
                  <c:v>4.5816403181786099E-3</c:v>
                </c:pt>
                <c:pt idx="945">
                  <c:v>4.5647188375171049E-3</c:v>
                </c:pt>
                <c:pt idx="946">
                  <c:v>4.547875214906915E-3</c:v>
                </c:pt>
                <c:pt idx="947">
                  <c:v>4.531109021979297E-3</c:v>
                </c:pt>
                <c:pt idx="948">
                  <c:v>4.5144198331049891E-3</c:v>
                </c:pt>
                <c:pt idx="949">
                  <c:v>4.4978072253742552E-3</c:v>
                </c:pt>
                <c:pt idx="950">
                  <c:v>4.4812707785771184E-3</c:v>
                </c:pt>
                <c:pt idx="951">
                  <c:v>4.4648100751837252E-3</c:v>
                </c:pt>
                <c:pt idx="952">
                  <c:v>4.4484247003249025E-3</c:v>
                </c:pt>
                <c:pt idx="953">
                  <c:v>4.4321142417728396E-3</c:v>
                </c:pt>
                <c:pt idx="954">
                  <c:v>4.4158782899219491E-3</c:v>
                </c:pt>
                <c:pt idx="955">
                  <c:v>4.3997164377698851E-3</c:v>
                </c:pt>
                <c:pt idx="956">
                  <c:v>4.3836282808986955E-3</c:v>
                </c:pt>
                <c:pt idx="957">
                  <c:v>4.3676134174561428E-3</c:v>
                </c:pt>
                <c:pt idx="958">
                  <c:v>4.3516714481371841E-3</c:v>
                </c:pt>
                <c:pt idx="959">
                  <c:v>4.3358019761655714E-3</c:v>
                </c:pt>
                <c:pt idx="960">
                  <c:v>4.320004607275627E-3</c:v>
                </c:pt>
                <c:pt idx="961">
                  <c:v>4.3042789496941661E-3</c:v>
                </c:pt>
                <c:pt idx="962">
                  <c:v>4.288624614122544E-3</c:v>
                </c:pt>
                <c:pt idx="963">
                  <c:v>4.2730412137188664E-3</c:v>
                </c:pt>
                <c:pt idx="964">
                  <c:v>4.2575283640803379E-3</c:v>
                </c:pt>
                <c:pt idx="965">
                  <c:v>4.242085683225756E-3</c:v>
                </c:pt>
                <c:pt idx="966">
                  <c:v>4.2267127915781404E-3</c:v>
                </c:pt>
                <c:pt idx="967">
                  <c:v>4.2114093119474958E-3</c:v>
                </c:pt>
                <c:pt idx="968">
                  <c:v>4.196174869513734E-3</c:v>
                </c:pt>
                <c:pt idx="969">
                  <c:v>4.1810090918097112E-3</c:v>
                </c:pt>
                <c:pt idx="970">
                  <c:v>4.1659116087044215E-3</c:v>
                </c:pt>
                <c:pt idx="971">
                  <c:v>4.1508820523862991E-3</c:v>
                </c:pt>
                <c:pt idx="972">
                  <c:v>4.1359200573466747E-3</c:v>
                </c:pt>
                <c:pt idx="973">
                  <c:v>4.1210252603633667E-3</c:v>
                </c:pt>
                <c:pt idx="974">
                  <c:v>4.1061973004843837E-3</c:v>
                </c:pt>
                <c:pt idx="975">
                  <c:v>4.0914358190117742E-3</c:v>
                </c:pt>
                <c:pt idx="976">
                  <c:v>4.0767404594855968E-3</c:v>
                </c:pt>
                <c:pt idx="977">
                  <c:v>4.0621108676680293E-3</c:v>
                </c:pt>
                <c:pt idx="978">
                  <c:v>4.0475466915275765E-3</c:v>
                </c:pt>
                <c:pt idx="979">
                  <c:v>4.0330475812234449E-3</c:v>
                </c:pt>
                <c:pt idx="980">
                  <c:v>4.0186131890900074E-3</c:v>
                </c:pt>
                <c:pt idx="981">
                  <c:v>4.0042431696214048E-3</c:v>
                </c:pt>
                <c:pt idx="982">
                  <c:v>3.98993717945627E-3</c:v>
                </c:pt>
                <c:pt idx="983">
                  <c:v>3.9756948773625733E-3</c:v>
                </c:pt>
                <c:pt idx="984">
                  <c:v>3.9615159242225775E-3</c:v>
                </c:pt>
                <c:pt idx="985">
                  <c:v>3.9473999830179334E-3</c:v>
                </c:pt>
                <c:pt idx="986">
                  <c:v>3.9333467188148695E-3</c:v>
                </c:pt>
                <c:pt idx="987">
                  <c:v>3.9193557987495121E-3</c:v>
                </c:pt>
                <c:pt idx="988">
                  <c:v>3.9054268920133291E-3</c:v>
                </c:pt>
                <c:pt idx="989">
                  <c:v>3.891559669838653E-3</c:v>
                </c:pt>
                <c:pt idx="990">
                  <c:v>3.8777538054843713E-3</c:v>
                </c:pt>
                <c:pt idx="991">
                  <c:v>3.8640089742216859E-3</c:v>
                </c:pt>
                <c:pt idx="992">
                  <c:v>3.8503248533200015E-3</c:v>
                </c:pt>
                <c:pt idx="993">
                  <c:v>3.8367011220329268E-3</c:v>
                </c:pt>
                <c:pt idx="994">
                  <c:v>3.8231374615843809E-3</c:v>
                </c:pt>
                <c:pt idx="995">
                  <c:v>3.8096335551548056E-3</c:v>
                </c:pt>
                <c:pt idx="996">
                  <c:v>3.7961890878675016E-3</c:v>
                </c:pt>
                <c:pt idx="997">
                  <c:v>3.7828037467750458E-3</c:v>
                </c:pt>
                <c:pt idx="998">
                  <c:v>3.7694772208458436E-3</c:v>
                </c:pt>
                <c:pt idx="999">
                  <c:v>3.756209200950759E-3</c:v>
                </c:pt>
                <c:pt idx="1000">
                  <c:v>3.7429993798498767E-3</c:v>
                </c:pt>
                <c:pt idx="1001">
                  <c:v>3.7298474521793392E-3</c:v>
                </c:pt>
                <c:pt idx="1002">
                  <c:v>3.7167531144383101E-3</c:v>
                </c:pt>
                <c:pt idx="1003">
                  <c:v>3.7037160649760282E-3</c:v>
                </c:pt>
                <c:pt idx="1004">
                  <c:v>3.6907360039789552E-3</c:v>
                </c:pt>
                <c:pt idx="1005">
                  <c:v>3.6778126334580533E-3</c:v>
                </c:pt>
                <c:pt idx="1006">
                  <c:v>3.6649456572361142E-3</c:v>
                </c:pt>
                <c:pt idx="1007">
                  <c:v>3.6521347809352293E-3</c:v>
                </c:pt>
                <c:pt idx="1008">
                  <c:v>3.6393797119643359E-3</c:v>
                </c:pt>
                <c:pt idx="1009">
                  <c:v>3.6266801595068662E-3</c:v>
                </c:pt>
                <c:pt idx="1010">
                  <c:v>3.6140358345084873E-3</c:v>
                </c:pt>
                <c:pt idx="1011">
                  <c:v>3.6014464496649475E-3</c:v>
                </c:pt>
                <c:pt idx="1012">
                  <c:v>3.5889117194099936E-3</c:v>
                </c:pt>
                <c:pt idx="1013">
                  <c:v>3.5764313599034128E-3</c:v>
                </c:pt>
                <c:pt idx="1014">
                  <c:v>3.56400508901914E-3</c:v>
                </c:pt>
                <c:pt idx="1015">
                  <c:v>3.5516326263334702E-3</c:v>
                </c:pt>
                <c:pt idx="1016">
                  <c:v>3.5393136931133637E-3</c:v>
                </c:pt>
                <c:pt idx="1017">
                  <c:v>3.5270480123048287E-3</c:v>
                </c:pt>
                <c:pt idx="1018">
                  <c:v>3.5148353085214042E-3</c:v>
                </c:pt>
                <c:pt idx="1019">
                  <c:v>3.5026753080327332E-3</c:v>
                </c:pt>
                <c:pt idx="1020">
                  <c:v>3.4905677387532192E-3</c:v>
                </c:pt>
                <c:pt idx="1021">
                  <c:v>3.4785123302307551E-3</c:v>
                </c:pt>
                <c:pt idx="1022">
                  <c:v>3.4665088136355739E-3</c:v>
                </c:pt>
                <c:pt idx="1023">
                  <c:v>3.4545569217491554E-3</c:v>
                </c:pt>
                <c:pt idx="1024">
                  <c:v>3.4426563889532174E-3</c:v>
                </c:pt>
                <c:pt idx="1025">
                  <c:v>3.4308069512188188E-3</c:v>
                </c:pt>
                <c:pt idx="1026">
                  <c:v>3.4190083460955132E-3</c:v>
                </c:pt>
                <c:pt idx="1027">
                  <c:v>3.407260312700602E-3</c:v>
                </c:pt>
                <c:pt idx="1028">
                  <c:v>3.3955625917084756E-3</c:v>
                </c:pt>
                <c:pt idx="1029">
                  <c:v>3.3839149253400169E-3</c:v>
                </c:pt>
                <c:pt idx="1030">
                  <c:v>3.3723170573521049E-3</c:v>
                </c:pt>
                <c:pt idx="1031">
                  <c:v>3.3607687330271868E-3</c:v>
                </c:pt>
                <c:pt idx="1032">
                  <c:v>3.3492696991629274E-3</c:v>
                </c:pt>
                <c:pt idx="1033">
                  <c:v>3.3378197040619469E-3</c:v>
                </c:pt>
                <c:pt idx="1034">
                  <c:v>3.3264184975216353E-3</c:v>
                </c:pt>
                <c:pt idx="1035">
                  <c:v>3.3150658308240314E-3</c:v>
                </c:pt>
                <c:pt idx="1036">
                  <c:v>3.3037614567257979E-3</c:v>
                </c:pt>
                <c:pt idx="1037">
                  <c:v>3.2925051294482545E-3</c:v>
                </c:pt>
                <c:pt idx="1038">
                  <c:v>3.2812966046674957E-3</c:v>
                </c:pt>
                <c:pt idx="1039">
                  <c:v>3.2701356395045842E-3</c:v>
                </c:pt>
                <c:pt idx="1040">
                  <c:v>3.2590219925158234E-3</c:v>
                </c:pt>
                <c:pt idx="1041">
                  <c:v>3.2479554236830755E-3</c:v>
                </c:pt>
                <c:pt idx="1042">
                  <c:v>3.236935694404195E-3</c:v>
                </c:pt>
                <c:pt idx="1043">
                  <c:v>3.2259625674835005E-3</c:v>
                </c:pt>
                <c:pt idx="1044">
                  <c:v>3.2150358071223362E-3</c:v>
                </c:pt>
                <c:pt idx="1045">
                  <c:v>3.2041551789096941E-3</c:v>
                </c:pt>
                <c:pt idx="1046">
                  <c:v>3.193320449812913E-3</c:v>
                </c:pt>
                <c:pt idx="1047">
                  <c:v>3.1825313881684507E-3</c:v>
                </c:pt>
                <c:pt idx="1048">
                  <c:v>3.1717877636727116E-3</c:v>
                </c:pt>
                <c:pt idx="1049">
                  <c:v>3.1610893473729613E-3</c:v>
                </c:pt>
                <c:pt idx="1050">
                  <c:v>3.1504359116582966E-3</c:v>
                </c:pt>
                <c:pt idx="1051">
                  <c:v>3.1398272302506774E-3</c:v>
                </c:pt>
                <c:pt idx="1052">
                  <c:v>3.1292630781960518E-3</c:v>
                </c:pt>
                <c:pt idx="1053">
                  <c:v>3.1187432318555237E-3</c:v>
                </c:pt>
                <c:pt idx="1054">
                  <c:v>3.1082674688965848E-3</c:v>
                </c:pt>
                <c:pt idx="1055">
                  <c:v>3.0978355682844353E-3</c:v>
                </c:pt>
                <c:pt idx="1056">
                  <c:v>3.0874473102733458E-3</c:v>
                </c:pt>
                <c:pt idx="1057">
                  <c:v>3.0771024763980906E-3</c:v>
                </c:pt>
                <c:pt idx="1058">
                  <c:v>3.0668008494654612E-3</c:v>
                </c:pt>
                <c:pt idx="1059">
                  <c:v>3.0565422135458106E-3</c:v>
                </c:pt>
                <c:pt idx="1060">
                  <c:v>3.0463263539646894E-3</c:v>
                </c:pt>
                <c:pt idx="1061">
                  <c:v>3.0361530572945309E-3</c:v>
                </c:pt>
                <c:pt idx="1062">
                  <c:v>3.0260221113463989E-3</c:v>
                </c:pt>
                <c:pt idx="1063">
                  <c:v>3.0159333051617979E-3</c:v>
                </c:pt>
                <c:pt idx="1064">
                  <c:v>3.0058864290045473E-3</c:v>
                </c:pt>
                <c:pt idx="1065">
                  <c:v>2.9958812743527108E-3</c:v>
                </c:pt>
                <c:pt idx="1066">
                  <c:v>2.9859176338905878E-3</c:v>
                </c:pt>
                <c:pt idx="1067">
                  <c:v>2.9759953015007627E-3</c:v>
                </c:pt>
                <c:pt idx="1068">
                  <c:v>2.9661140722562107E-3</c:v>
                </c:pt>
                <c:pt idx="1069">
                  <c:v>2.9562737424124767E-3</c:v>
                </c:pt>
                <c:pt idx="1070">
                  <c:v>2.9464741093998873E-3</c:v>
                </c:pt>
                <c:pt idx="1071">
                  <c:v>2.9367149718158374E-3</c:v>
                </c:pt>
                <c:pt idx="1072">
                  <c:v>2.9269961294171366E-3</c:v>
                </c:pt>
                <c:pt idx="1073">
                  <c:v>2.9173173831123938E-3</c:v>
                </c:pt>
                <c:pt idx="1074">
                  <c:v>2.9076785349544721E-3</c:v>
                </c:pt>
                <c:pt idx="1075">
                  <c:v>2.8980793881330071E-3</c:v>
                </c:pt>
                <c:pt idx="1076">
                  <c:v>2.8885197469669488E-3</c:v>
                </c:pt>
                <c:pt idx="1077">
                  <c:v>2.8789994168971949E-3</c:v>
                </c:pt>
                <c:pt idx="1078">
                  <c:v>2.8695182044792523E-3</c:v>
                </c:pt>
                <c:pt idx="1079">
                  <c:v>2.8600759173759687E-3</c:v>
                </c:pt>
                <c:pt idx="1080">
                  <c:v>2.8506723643503028E-3</c:v>
                </c:pt>
                <c:pt idx="1081">
                  <c:v>2.8413073552581601E-3</c:v>
                </c:pt>
                <c:pt idx="1082">
                  <c:v>2.8319807010412771E-3</c:v>
                </c:pt>
                <c:pt idx="1083">
                  <c:v>2.822692213720147E-3</c:v>
                </c:pt>
                <c:pt idx="1084">
                  <c:v>2.8134417063870173E-3</c:v>
                </c:pt>
                <c:pt idx="1085">
                  <c:v>2.8042289931989235E-3</c:v>
                </c:pt>
                <c:pt idx="1086">
                  <c:v>2.7950538893707728E-3</c:v>
                </c:pt>
                <c:pt idx="1087">
                  <c:v>2.7859162111684918E-3</c:v>
                </c:pt>
                <c:pt idx="1088">
                  <c:v>2.776815775902202E-3</c:v>
                </c:pt>
                <c:pt idx="1089">
                  <c:v>2.7677524019194761E-3</c:v>
                </c:pt>
                <c:pt idx="1090">
                  <c:v>2.7587259085986044E-3</c:v>
                </c:pt>
                <c:pt idx="1091">
                  <c:v>2.7497361163419495E-3</c:v>
                </c:pt>
                <c:pt idx="1092">
                  <c:v>2.7407828465693157E-3</c:v>
                </c:pt>
                <c:pt idx="1093">
                  <c:v>2.7318659217113917E-3</c:v>
                </c:pt>
                <c:pt idx="1094">
                  <c:v>2.7229851652032237E-3</c:v>
                </c:pt>
                <c:pt idx="1095">
                  <c:v>2.7141404014777494E-3</c:v>
                </c:pt>
                <c:pt idx="1096">
                  <c:v>2.7053314559593589E-3</c:v>
                </c:pt>
                <c:pt idx="1097">
                  <c:v>2.696558155057528E-3</c:v>
                </c:pt>
                <c:pt idx="1098">
                  <c:v>2.6878203261604806E-3</c:v>
                </c:pt>
                <c:pt idx="1099">
                  <c:v>2.679117797628893E-3</c:v>
                </c:pt>
                <c:pt idx="1100">
                  <c:v>2.6704503987896619E-3</c:v>
                </c:pt>
                <c:pt idx="1101">
                  <c:v>2.6618179599297007E-3</c:v>
                </c:pt>
                <c:pt idx="1102">
                  <c:v>2.6532203122897834E-3</c:v>
                </c:pt>
                <c:pt idx="1103">
                  <c:v>2.6446572880584455E-3</c:v>
                </c:pt>
                <c:pt idx="1104">
                  <c:v>2.6361287203659034E-3</c:v>
                </c:pt>
                <c:pt idx="1105">
                  <c:v>2.6276344432780499E-3</c:v>
                </c:pt>
                <c:pt idx="1106">
                  <c:v>2.6191742917904635E-3</c:v>
                </c:pt>
                <c:pt idx="1107">
                  <c:v>2.6107481018224736E-3</c:v>
                </c:pt>
                <c:pt idx="1108">
                  <c:v>2.6023557102112758E-3</c:v>
                </c:pt>
                <c:pt idx="1109">
                  <c:v>2.5939969547060723E-3</c:v>
                </c:pt>
                <c:pt idx="1110">
                  <c:v>2.5856716739622635E-3</c:v>
                </c:pt>
                <c:pt idx="1111">
                  <c:v>2.5773797075356862E-3</c:v>
                </c:pt>
                <c:pt idx="1112">
                  <c:v>2.5691208958768829E-3</c:v>
                </c:pt>
                <c:pt idx="1113">
                  <c:v>2.5608950803254135E-3</c:v>
                </c:pt>
                <c:pt idx="1114">
                  <c:v>2.5527021031042192E-3</c:v>
                </c:pt>
                <c:pt idx="1115">
                  <c:v>2.5445418073140021E-3</c:v>
                </c:pt>
                <c:pt idx="1116">
                  <c:v>2.5364140369276804E-3</c:v>
                </c:pt>
                <c:pt idx="1117">
                  <c:v>2.5283186367848435E-3</c:v>
                </c:pt>
                <c:pt idx="1118">
                  <c:v>2.5202554525862795E-3</c:v>
                </c:pt>
                <c:pt idx="1119">
                  <c:v>2.5122243308885223E-3</c:v>
                </c:pt>
                <c:pt idx="1120">
                  <c:v>2.5042251190984417E-3</c:v>
                </c:pt>
                <c:pt idx="1121">
                  <c:v>2.4962576654678765E-3</c:v>
                </c:pt>
                <c:pt idx="1122">
                  <c:v>2.4883218190883019E-3</c:v>
                </c:pt>
                <c:pt idx="1123">
                  <c:v>2.4804174298855334E-3</c:v>
                </c:pt>
                <c:pt idx="1124">
                  <c:v>2.472544348614466E-3</c:v>
                </c:pt>
                <c:pt idx="1125">
                  <c:v>2.4647024268538648E-3</c:v>
                </c:pt>
                <c:pt idx="1126">
                  <c:v>2.4568915170011751E-3</c:v>
                </c:pt>
                <c:pt idx="1127">
                  <c:v>2.4491114722673718E-3</c:v>
                </c:pt>
                <c:pt idx="1128">
                  <c:v>2.4413621466718616E-3</c:v>
                </c:pt>
                <c:pt idx="1129">
                  <c:v>2.4336433950373948E-3</c:v>
                </c:pt>
                <c:pt idx="1130">
                  <c:v>2.4259550729850365E-3</c:v>
                </c:pt>
                <c:pt idx="1131">
                  <c:v>2.4182970369291622E-3</c:v>
                </c:pt>
                <c:pt idx="1132">
                  <c:v>2.4106691440724838E-3</c:v>
                </c:pt>
                <c:pt idx="1133">
                  <c:v>2.4030712524011266E-3</c:v>
                </c:pt>
                <c:pt idx="1134">
                  <c:v>2.395503220679723E-3</c:v>
                </c:pt>
                <c:pt idx="1135">
                  <c:v>2.3879649084465513E-3</c:v>
                </c:pt>
                <c:pt idx="1136">
                  <c:v>2.3804561760087067E-3</c:v>
                </c:pt>
                <c:pt idx="1137">
                  <c:v>2.3729768844373052E-3</c:v>
                </c:pt>
                <c:pt idx="1138">
                  <c:v>2.3655268955627183E-3</c:v>
                </c:pt>
                <c:pt idx="1139">
                  <c:v>2.3581060719698494E-3</c:v>
                </c:pt>
                <c:pt idx="1140">
                  <c:v>2.3507142769934298E-3</c:v>
                </c:pt>
                <c:pt idx="1141">
                  <c:v>2.3433513747133641E-3</c:v>
                </c:pt>
                <c:pt idx="1142">
                  <c:v>2.3360172299500943E-3</c:v>
                </c:pt>
                <c:pt idx="1143">
                  <c:v>2.3287117082600004E-3</c:v>
                </c:pt>
                <c:pt idx="1144">
                  <c:v>2.3214346759308359E-3</c:v>
                </c:pt>
                <c:pt idx="1145">
                  <c:v>2.3141859999771947E-3</c:v>
                </c:pt>
                <c:pt idx="1146">
                  <c:v>2.306965548136006E-3</c:v>
                </c:pt>
                <c:pt idx="1147">
                  <c:v>2.299773188862062E-3</c:v>
                </c:pt>
                <c:pt idx="1148">
                  <c:v>2.2926087913235794E-3</c:v>
                </c:pt>
                <c:pt idx="1149">
                  <c:v>2.2854722253977831E-3</c:v>
                </c:pt>
                <c:pt idx="1150">
                  <c:v>2.2783633616665381E-3</c:v>
                </c:pt>
                <c:pt idx="1151">
                  <c:v>2.2712820714119873E-3</c:v>
                </c:pt>
                <c:pt idx="1152">
                  <c:v>2.2642282266122451E-3</c:v>
                </c:pt>
                <c:pt idx="1153">
                  <c:v>2.2572016999370991E-3</c:v>
                </c:pt>
                <c:pt idx="1154">
                  <c:v>2.2502023647437554E-3</c:v>
                </c:pt>
                <c:pt idx="1155">
                  <c:v>2.2432300950726049E-3</c:v>
                </c:pt>
                <c:pt idx="1156">
                  <c:v>2.2362847656430284E-3</c:v>
                </c:pt>
                <c:pt idx="1157">
                  <c:v>2.2293662518492185E-3</c:v>
                </c:pt>
                <c:pt idx="1158">
                  <c:v>2.2224744297560401E-3</c:v>
                </c:pt>
                <c:pt idx="1159">
                  <c:v>2.2156091760949168E-3</c:v>
                </c:pt>
                <c:pt idx="1160">
                  <c:v>2.2087703682597405E-3</c:v>
                </c:pt>
                <c:pt idx="1161">
                  <c:v>2.2019578843028168E-3</c:v>
                </c:pt>
                <c:pt idx="1162">
                  <c:v>2.1951716029308325E-3</c:v>
                </c:pt>
                <c:pt idx="1163">
                  <c:v>2.188411403500862E-3</c:v>
                </c:pt>
                <c:pt idx="1164">
                  <c:v>2.1816771660163746E-3</c:v>
                </c:pt>
                <c:pt idx="1165">
                  <c:v>2.1749687711233021E-3</c:v>
                </c:pt>
                <c:pt idx="1166">
                  <c:v>2.1682861001061124E-3</c:v>
                </c:pt>
                <c:pt idx="1167">
                  <c:v>2.1616290348839152E-3</c:v>
                </c:pt>
                <c:pt idx="1168">
                  <c:v>2.1549974580065963E-3</c:v>
                </c:pt>
                <c:pt idx="1169">
                  <c:v>2.1483912526509752E-3</c:v>
                </c:pt>
                <c:pt idx="1170">
                  <c:v>2.1418103026169914E-3</c:v>
                </c:pt>
                <c:pt idx="1171">
                  <c:v>2.1352544923239178E-3</c:v>
                </c:pt>
                <c:pt idx="1172">
                  <c:v>2.1287237068065936E-3</c:v>
                </c:pt>
                <c:pt idx="1173">
                  <c:v>2.1222178317116904E-3</c:v>
                </c:pt>
                <c:pt idx="1174">
                  <c:v>2.1157367532940014E-3</c:v>
                </c:pt>
                <c:pt idx="1175">
                  <c:v>2.1092803584127511E-3</c:v>
                </c:pt>
                <c:pt idx="1176">
                  <c:v>2.1028485345279367E-3</c:v>
                </c:pt>
                <c:pt idx="1177">
                  <c:v>2.096441169696696E-3</c:v>
                </c:pt>
                <c:pt idx="1178">
                  <c:v>2.0900581525696844E-3</c:v>
                </c:pt>
                <c:pt idx="1179">
                  <c:v>2.0836993723874994E-3</c:v>
                </c:pt>
                <c:pt idx="1180">
                  <c:v>2.0773647189771096E-3</c:v>
                </c:pt>
                <c:pt idx="1181">
                  <c:v>2.0710540827483239E-3</c:v>
                </c:pt>
                <c:pt idx="1182">
                  <c:v>2.0647673546902684E-3</c:v>
                </c:pt>
                <c:pt idx="1183">
                  <c:v>2.0585044263679011E-3</c:v>
                </c:pt>
                <c:pt idx="1184">
                  <c:v>2.0522651899185394E-3</c:v>
                </c:pt>
                <c:pt idx="1185">
                  <c:v>2.0460495380484225E-3</c:v>
                </c:pt>
                <c:pt idx="1186">
                  <c:v>2.039857364029288E-3</c:v>
                </c:pt>
                <c:pt idx="1187">
                  <c:v>2.033688561694971E-3</c:v>
                </c:pt>
                <c:pt idx="1188">
                  <c:v>2.0275430254380359E-3</c:v>
                </c:pt>
                <c:pt idx="1189">
                  <c:v>2.0214206502064194E-3</c:v>
                </c:pt>
                <c:pt idx="1190">
                  <c:v>2.0153213315000995E-3</c:v>
                </c:pt>
                <c:pt idx="1191">
                  <c:v>2.0092449653677943E-3</c:v>
                </c:pt>
                <c:pt idx="1192">
                  <c:v>2.0031914484036758E-3</c:v>
                </c:pt>
                <c:pt idx="1193">
                  <c:v>1.9971606777441039E-3</c:v>
                </c:pt>
                <c:pt idx="1194">
                  <c:v>1.9911525510643872E-3</c:v>
                </c:pt>
                <c:pt idx="1195">
                  <c:v>1.9851669665755648E-3</c:v>
                </c:pt>
                <c:pt idx="1196">
                  <c:v>1.9792038230212077E-3</c:v>
                </c:pt>
                <c:pt idx="1197">
                  <c:v>1.9732630196742443E-3</c:v>
                </c:pt>
                <c:pt idx="1198">
                  <c:v>1.9673444563338034E-3</c:v>
                </c:pt>
                <c:pt idx="1199">
                  <c:v>1.9614480333220831E-3</c:v>
                </c:pt>
                <c:pt idx="1200">
                  <c:v>1.9555736514812339E-3</c:v>
                </c:pt>
                <c:pt idx="1201">
                  <c:v>1.9497212121702705E-3</c:v>
                </c:pt>
                <c:pt idx="1202">
                  <c:v>1.9438906172619976E-3</c:v>
                </c:pt>
                <c:pt idx="1203">
                  <c:v>1.9380817691399634E-3</c:v>
                </c:pt>
                <c:pt idx="1204">
                  <c:v>1.9322945706954241E-3</c:v>
                </c:pt>
                <c:pt idx="1205">
                  <c:v>1.9265289253243361E-3</c:v>
                </c:pt>
                <c:pt idx="1206">
                  <c:v>1.9207847369243642E-3</c:v>
                </c:pt>
                <c:pt idx="1207">
                  <c:v>1.9150619098919123E-3</c:v>
                </c:pt>
                <c:pt idx="1208">
                  <c:v>1.9093603491191738E-3</c:v>
                </c:pt>
                <c:pt idx="1209">
                  <c:v>1.9036799599911952E-3</c:v>
                </c:pt>
                <c:pt idx="1210">
                  <c:v>1.8980206483829724E-3</c:v>
                </c:pt>
                <c:pt idx="1211">
                  <c:v>1.8923823206565508E-3</c:v>
                </c:pt>
                <c:pt idx="1212">
                  <c:v>1.886764883658157E-3</c:v>
                </c:pt>
                <c:pt idx="1213">
                  <c:v>1.881168244715341E-3</c:v>
                </c:pt>
                <c:pt idx="1214">
                  <c:v>1.8755923116341451E-3</c:v>
                </c:pt>
                <c:pt idx="1215">
                  <c:v>1.8700369926962816E-3</c:v>
                </c:pt>
                <c:pt idx="1216">
                  <c:v>1.8645021966563423E-3</c:v>
                </c:pt>
                <c:pt idx="1217">
                  <c:v>1.8589878327390113E-3</c:v>
                </c:pt>
                <c:pt idx="1218">
                  <c:v>1.8534938106363069E-3</c:v>
                </c:pt>
                <c:pt idx="1219">
                  <c:v>1.8480200405048411E-3</c:v>
                </c:pt>
                <c:pt idx="1220">
                  <c:v>1.8425664329630911E-3</c:v>
                </c:pt>
                <c:pt idx="1221">
                  <c:v>1.8371328990886937E-3</c:v>
                </c:pt>
                <c:pt idx="1222">
                  <c:v>1.8317193504157553E-3</c:v>
                </c:pt>
                <c:pt idx="1223">
                  <c:v>1.8263256989321834E-3</c:v>
                </c:pt>
                <c:pt idx="1224">
                  <c:v>1.8209518570770273E-3</c:v>
                </c:pt>
                <c:pt idx="1225">
                  <c:v>1.8155977377378473E-3</c:v>
                </c:pt>
                <c:pt idx="1226">
                  <c:v>1.8102632542480906E-3</c:v>
                </c:pt>
                <c:pt idx="1227">
                  <c:v>1.8049483203844922E-3</c:v>
                </c:pt>
                <c:pt idx="1228">
                  <c:v>1.7996528503644877E-3</c:v>
                </c:pt>
                <c:pt idx="1229">
                  <c:v>1.7943767588436499E-3</c:v>
                </c:pt>
                <c:pt idx="1230">
                  <c:v>1.7891199609131306E-3</c:v>
                </c:pt>
                <c:pt idx="1231">
                  <c:v>1.7838823720971286E-3</c:v>
                </c:pt>
                <c:pt idx="1232">
                  <c:v>1.7786639083503741E-3</c:v>
                </c:pt>
                <c:pt idx="1233">
                  <c:v>1.7734644860556254E-3</c:v>
                </c:pt>
                <c:pt idx="1234">
                  <c:v>1.7682840220211841E-3</c:v>
                </c:pt>
                <c:pt idx="1235">
                  <c:v>1.7631224334784209E-3</c:v>
                </c:pt>
                <c:pt idx="1236">
                  <c:v>1.7579796380793309E-3</c:v>
                </c:pt>
                <c:pt idx="1237">
                  <c:v>1.752855553894089E-3</c:v>
                </c:pt>
                <c:pt idx="1238">
                  <c:v>1.7477500994086351E-3</c:v>
                </c:pt>
                <c:pt idx="1239">
                  <c:v>1.7426631935222626E-3</c:v>
                </c:pt>
                <c:pt idx="1240">
                  <c:v>1.7375947555452326E-3</c:v>
                </c:pt>
                <c:pt idx="1241">
                  <c:v>1.7325447051963958E-3</c:v>
                </c:pt>
                <c:pt idx="1242">
                  <c:v>1.7275129626008392E-3</c:v>
                </c:pt>
                <c:pt idx="1243">
                  <c:v>1.7224994482875355E-3</c:v>
                </c:pt>
                <c:pt idx="1244">
                  <c:v>1.7175040831870197E-3</c:v>
                </c:pt>
                <c:pt idx="1245">
                  <c:v>1.7125267886290729E-3</c:v>
                </c:pt>
                <c:pt idx="1246">
                  <c:v>1.7075674863404257E-3</c:v>
                </c:pt>
                <c:pt idx="1247">
                  <c:v>1.7026260984424695E-3</c:v>
                </c:pt>
                <c:pt idx="1248">
                  <c:v>1.6977025474489969E-3</c:v>
                </c:pt>
                <c:pt idx="1249">
                  <c:v>1.6927967562639394E-3</c:v>
                </c:pt>
                <c:pt idx="1250">
                  <c:v>1.6879086481791264E-3</c:v>
                </c:pt>
                <c:pt idx="1251">
                  <c:v>1.6830381468720709E-3</c:v>
                </c:pt>
                <c:pt idx="1252">
                  <c:v>1.6781851764037456E-3</c:v>
                </c:pt>
                <c:pt idx="1253">
                  <c:v>1.6733496612163939E-3</c:v>
                </c:pt>
                <c:pt idx="1254">
                  <c:v>1.6685315261313434E-3</c:v>
                </c:pt>
                <c:pt idx="1255">
                  <c:v>1.66373069634684E-3</c:v>
                </c:pt>
                <c:pt idx="1256">
                  <c:v>1.6589470974358918E-3</c:v>
                </c:pt>
                <c:pt idx="1257">
                  <c:v>1.654180655344128E-3</c:v>
                </c:pt>
                <c:pt idx="1258">
                  <c:v>1.6494312963876712E-3</c:v>
                </c:pt>
                <c:pt idx="1259">
                  <c:v>1.644698947251028E-3</c:v>
                </c:pt>
                <c:pt idx="1260">
                  <c:v>1.6399835349849821E-3</c:v>
                </c:pt>
                <c:pt idx="1261">
                  <c:v>1.6352849870045138E-3</c:v>
                </c:pt>
                <c:pt idx="1262">
                  <c:v>1.630603231086722E-3</c:v>
                </c:pt>
                <c:pt idx="1263">
                  <c:v>1.6259381953687682E-3</c:v>
                </c:pt>
                <c:pt idx="1264">
                  <c:v>1.6212898083458286E-3</c:v>
                </c:pt>
                <c:pt idx="1265">
                  <c:v>1.6166579988690579E-3</c:v>
                </c:pt>
                <c:pt idx="1266">
                  <c:v>1.6120426961435722E-3</c:v>
                </c:pt>
                <c:pt idx="1267">
                  <c:v>1.6074438297264374E-3</c:v>
                </c:pt>
                <c:pt idx="1268">
                  <c:v>1.6028613295246757E-3</c:v>
                </c:pt>
                <c:pt idx="1269">
                  <c:v>1.5982951257932847E-3</c:v>
                </c:pt>
                <c:pt idx="1270">
                  <c:v>1.5937451491332677E-3</c:v>
                </c:pt>
                <c:pt idx="1271">
                  <c:v>1.5892113304896704E-3</c:v>
                </c:pt>
                <c:pt idx="1272">
                  <c:v>1.5846936011496432E-3</c:v>
                </c:pt>
                <c:pt idx="1273">
                  <c:v>1.5801918927405049E-3</c:v>
                </c:pt>
                <c:pt idx="1274">
                  <c:v>1.5757061372278236E-3</c:v>
                </c:pt>
                <c:pt idx="1275">
                  <c:v>1.5712362669135084E-3</c:v>
                </c:pt>
                <c:pt idx="1276">
                  <c:v>1.5667822144339143E-3</c:v>
                </c:pt>
                <c:pt idx="1277">
                  <c:v>1.5623439127579529E-3</c:v>
                </c:pt>
                <c:pt idx="1278">
                  <c:v>1.5579212951852292E-3</c:v>
                </c:pt>
                <c:pt idx="1279">
                  <c:v>1.5535142953441742E-3</c:v>
                </c:pt>
                <c:pt idx="1280">
                  <c:v>1.5491228471901982E-3</c:v>
                </c:pt>
                <c:pt idx="1281">
                  <c:v>1.544746885003855E-3</c:v>
                </c:pt>
                <c:pt idx="1282">
                  <c:v>1.5403863433890151E-3</c:v>
                </c:pt>
                <c:pt idx="1283">
                  <c:v>1.5360411572710533E-3</c:v>
                </c:pt>
                <c:pt idx="1284">
                  <c:v>1.5317112618950443E-3</c:v>
                </c:pt>
                <c:pt idx="1285">
                  <c:v>1.5273965928239749E-3</c:v>
                </c:pt>
                <c:pt idx="1286">
                  <c:v>1.5230970859369615E-3</c:v>
                </c:pt>
                <c:pt idx="1287">
                  <c:v>1.5188126774274798E-3</c:v>
                </c:pt>
                <c:pt idx="1288">
                  <c:v>1.5145433038016138E-3</c:v>
                </c:pt>
                <c:pt idx="1289">
                  <c:v>1.5102889018763018E-3</c:v>
                </c:pt>
                <c:pt idx="1290">
                  <c:v>1.5060494087776048E-3</c:v>
                </c:pt>
                <c:pt idx="1291">
                  <c:v>1.5018247619389832E-3</c:v>
                </c:pt>
                <c:pt idx="1292">
                  <c:v>1.4976148990995786E-3</c:v>
                </c:pt>
                <c:pt idx="1293">
                  <c:v>1.4934197583025147E-3</c:v>
                </c:pt>
                <c:pt idx="1294">
                  <c:v>1.4892392778932018E-3</c:v>
                </c:pt>
                <c:pt idx="1295">
                  <c:v>1.4850733965176581E-3</c:v>
                </c:pt>
                <c:pt idx="1296">
                  <c:v>1.4809220531208339E-3</c:v>
                </c:pt>
                <c:pt idx="1297">
                  <c:v>1.4767851869449576E-3</c:v>
                </c:pt>
                <c:pt idx="1298">
                  <c:v>1.4726627375278756E-3</c:v>
                </c:pt>
                <c:pt idx="1299">
                  <c:v>1.46855464470142E-3</c:v>
                </c:pt>
                <c:pt idx="1300">
                  <c:v>1.4644608485897749E-3</c:v>
                </c:pt>
                <c:pt idx="1301">
                  <c:v>1.4603812896078574E-3</c:v>
                </c:pt>
                <c:pt idx="1302">
                  <c:v>1.4563159084597078E-3</c:v>
                </c:pt>
                <c:pt idx="1303">
                  <c:v>1.4522646461368888E-3</c:v>
                </c:pt>
                <c:pt idx="1304">
                  <c:v>1.4482274439168957E-3</c:v>
                </c:pt>
                <c:pt idx="1305">
                  <c:v>1.4442042433615791E-3</c:v>
                </c:pt>
                <c:pt idx="1306">
                  <c:v>1.440194986315568E-3</c:v>
                </c:pt>
                <c:pt idx="1307">
                  <c:v>1.4361996149047178E-3</c:v>
                </c:pt>
                <c:pt idx="1308">
                  <c:v>1.4322180715345531E-3</c:v>
                </c:pt>
                <c:pt idx="1309">
                  <c:v>1.4282502988887296E-3</c:v>
                </c:pt>
                <c:pt idx="1310">
                  <c:v>1.4242962399274993E-3</c:v>
                </c:pt>
                <c:pt idx="1311">
                  <c:v>1.4203558378861928E-3</c:v>
                </c:pt>
                <c:pt idx="1312">
                  <c:v>1.4164290362737022E-3</c:v>
                </c:pt>
                <c:pt idx="1313">
                  <c:v>1.4125157788709795E-3</c:v>
                </c:pt>
                <c:pt idx="1314">
                  <c:v>1.4086160097295437E-3</c:v>
                </c:pt>
                <c:pt idx="1315">
                  <c:v>1.4047296731699913E-3</c:v>
                </c:pt>
                <c:pt idx="1316">
                  <c:v>1.400856713780526E-3</c:v>
                </c:pt>
                <c:pt idx="1317">
                  <c:v>1.3969970764154871E-3</c:v>
                </c:pt>
                <c:pt idx="1318">
                  <c:v>1.3931507061938956E-3</c:v>
                </c:pt>
                <c:pt idx="1319">
                  <c:v>1.3893175484980026E-3</c:v>
                </c:pt>
                <c:pt idx="1320">
                  <c:v>1.38549754897185E-3</c:v>
                </c:pt>
                <c:pt idx="1321">
                  <c:v>1.3816906535198425E-3</c:v>
                </c:pt>
                <c:pt idx="1322">
                  <c:v>1.3778968083053198E-3</c:v>
                </c:pt>
                <c:pt idx="1323">
                  <c:v>1.3741159597491473E-3</c:v>
                </c:pt>
                <c:pt idx="1324">
                  <c:v>1.370348054528308E-3</c:v>
                </c:pt>
                <c:pt idx="1325">
                  <c:v>1.3665930395745118E-3</c:v>
                </c:pt>
                <c:pt idx="1326">
                  <c:v>1.3628508620728004E-3</c:v>
                </c:pt>
                <c:pt idx="1327">
                  <c:v>1.3591214694601732E-3</c:v>
                </c:pt>
                <c:pt idx="1328">
                  <c:v>1.3554048094242153E-3</c:v>
                </c:pt>
                <c:pt idx="1329">
                  <c:v>1.3517008299017339E-3</c:v>
                </c:pt>
                <c:pt idx="1330">
                  <c:v>1.3480094790774045E-3</c:v>
                </c:pt>
                <c:pt idx="1331">
                  <c:v>1.3443307053824273E-3</c:v>
                </c:pt>
                <c:pt idx="1332">
                  <c:v>1.3406644574931851E-3</c:v>
                </c:pt>
                <c:pt idx="1333">
                  <c:v>1.3370106843299187E-3</c:v>
                </c:pt>
                <c:pt idx="1334">
                  <c:v>1.3333693350554019E-3</c:v>
                </c:pt>
                <c:pt idx="1335">
                  <c:v>1.3297403590736296E-3</c:v>
                </c:pt>
                <c:pt idx="1336">
                  <c:v>1.3261237060285117E-3</c:v>
                </c:pt>
                <c:pt idx="1337">
                  <c:v>1.322519325802576E-3</c:v>
                </c:pt>
                <c:pt idx="1338">
                  <c:v>1.3189271685156803E-3</c:v>
                </c:pt>
                <c:pt idx="1339">
                  <c:v>1.3153471845237259E-3</c:v>
                </c:pt>
                <c:pt idx="1340">
                  <c:v>1.3117793244173902E-3</c:v>
                </c:pt>
                <c:pt idx="1341">
                  <c:v>1.308223539020853E-3</c:v>
                </c:pt>
                <c:pt idx="1342">
                  <c:v>1.3046797793905447E-3</c:v>
                </c:pt>
                <c:pt idx="1343">
                  <c:v>1.3011479968138911E-3</c:v>
                </c:pt>
                <c:pt idx="1344">
                  <c:v>1.2976281428080721E-3</c:v>
                </c:pt>
                <c:pt idx="1345">
                  <c:v>1.2941201691187827E-3</c:v>
                </c:pt>
                <c:pt idx="1346">
                  <c:v>1.2906240277190087E-3</c:v>
                </c:pt>
                <c:pt idx="1347">
                  <c:v>1.2871396708078035E-3</c:v>
                </c:pt>
                <c:pt idx="1348">
                  <c:v>1.2836670508090727E-3</c:v>
                </c:pt>
                <c:pt idx="1349">
                  <c:v>1.2802061203703722E-3</c:v>
                </c:pt>
                <c:pt idx="1350">
                  <c:v>1.2767568323617049E-3</c:v>
                </c:pt>
                <c:pt idx="1351">
                  <c:v>1.2733191398743302E-3</c:v>
                </c:pt>
                <c:pt idx="1352">
                  <c:v>1.2698929962195805E-3</c:v>
                </c:pt>
                <c:pt idx="1353">
                  <c:v>1.2664783549276818E-3</c:v>
                </c:pt>
                <c:pt idx="1354">
                  <c:v>1.263075169746584E-3</c:v>
                </c:pt>
                <c:pt idx="1355">
                  <c:v>1.2596833946407981E-3</c:v>
                </c:pt>
                <c:pt idx="1356">
                  <c:v>1.2563029837902369E-3</c:v>
                </c:pt>
                <c:pt idx="1357">
                  <c:v>1.252933891589072E-3</c:v>
                </c:pt>
                <c:pt idx="1358">
                  <c:v>1.2495760726445812E-3</c:v>
                </c:pt>
                <c:pt idx="1359">
                  <c:v>1.2462294817760214E-3</c:v>
                </c:pt>
                <c:pt idx="1360">
                  <c:v>1.2428940740134948E-3</c:v>
                </c:pt>
                <c:pt idx="1361">
                  <c:v>1.2395698045968289E-3</c:v>
                </c:pt>
                <c:pt idx="1362">
                  <c:v>1.2362566289744591E-3</c:v>
                </c:pt>
                <c:pt idx="1363">
                  <c:v>1.2329545028023207E-3</c:v>
                </c:pt>
                <c:pt idx="1364">
                  <c:v>1.2296633819427478E-3</c:v>
                </c:pt>
                <c:pt idx="1365">
                  <c:v>1.2263832224633751E-3</c:v>
                </c:pt>
                <c:pt idx="1366">
                  <c:v>1.2231139806360507E-3</c:v>
                </c:pt>
                <c:pt idx="1367">
                  <c:v>1.2198556129357514E-3</c:v>
                </c:pt>
                <c:pt idx="1368">
                  <c:v>1.2166080760395081E-3</c:v>
                </c:pt>
                <c:pt idx="1369">
                  <c:v>1.2133713268253372E-3</c:v>
                </c:pt>
                <c:pt idx="1370">
                  <c:v>1.2101453223711724E-3</c:v>
                </c:pt>
                <c:pt idx="1371">
                  <c:v>1.206930019953812E-3</c:v>
                </c:pt>
                <c:pt idx="1372">
                  <c:v>1.2037253770478668E-3</c:v>
                </c:pt>
                <c:pt idx="1373">
                  <c:v>1.200531351324714E-3</c:v>
                </c:pt>
                <c:pt idx="1374">
                  <c:v>1.1973479006514613E-3</c:v>
                </c:pt>
                <c:pt idx="1375">
                  <c:v>1.1941749830899108E-3</c:v>
                </c:pt>
                <c:pt idx="1376">
                  <c:v>1.1910125568955364E-3</c:v>
                </c:pt>
                <c:pt idx="1377">
                  <c:v>1.1878605805164622E-3</c:v>
                </c:pt>
                <c:pt idx="1378">
                  <c:v>1.1847190125924478E-3</c:v>
                </c:pt>
                <c:pt idx="1379">
                  <c:v>1.1815878119538815E-3</c:v>
                </c:pt>
                <c:pt idx="1380">
                  <c:v>1.1784669376207777E-3</c:v>
                </c:pt>
                <c:pt idx="1381">
                  <c:v>1.1753563488017783E-3</c:v>
                </c:pt>
                <c:pt idx="1382">
                  <c:v>1.1722560048931672E-3</c:v>
                </c:pt>
                <c:pt idx="1383">
                  <c:v>1.169165865477881E-3</c:v>
                </c:pt>
                <c:pt idx="1384">
                  <c:v>1.166085890324534E-3</c:v>
                </c:pt>
                <c:pt idx="1385">
                  <c:v>1.1630160393864407E-3</c:v>
                </c:pt>
                <c:pt idx="1386">
                  <c:v>1.1599562728006551E-3</c:v>
                </c:pt>
                <c:pt idx="1387">
                  <c:v>1.1569065508870012E-3</c:v>
                </c:pt>
                <c:pt idx="1388">
                  <c:v>1.1538668341471241E-3</c:v>
                </c:pt>
                <c:pt idx="1389">
                  <c:v>1.1508370832635369E-3</c:v>
                </c:pt>
                <c:pt idx="1390">
                  <c:v>1.1478172590986739E-3</c:v>
                </c:pt>
                <c:pt idx="1391">
                  <c:v>1.1448073226939539E-3</c:v>
                </c:pt>
                <c:pt idx="1392">
                  <c:v>1.1418072352688483E-3</c:v>
                </c:pt>
                <c:pt idx="1393">
                  <c:v>1.1388169582199482E-3</c:v>
                </c:pt>
                <c:pt idx="1394">
                  <c:v>1.1358364531200453E-3</c:v>
                </c:pt>
                <c:pt idx="1395">
                  <c:v>1.1328656817172125E-3</c:v>
                </c:pt>
                <c:pt idx="1396">
                  <c:v>1.1299046059338933E-3</c:v>
                </c:pt>
                <c:pt idx="1397">
                  <c:v>1.1269531878659931E-3</c:v>
                </c:pt>
                <c:pt idx="1398">
                  <c:v>1.1240113897819824E-3</c:v>
                </c:pt>
                <c:pt idx="1399">
                  <c:v>1.1210791741219936E-3</c:v>
                </c:pt>
                <c:pt idx="1400">
                  <c:v>1.1181565034969366E-3</c:v>
                </c:pt>
                <c:pt idx="1401">
                  <c:v>1.1152433406876083E-3</c:v>
                </c:pt>
                <c:pt idx="1402">
                  <c:v>1.1123396486438166E-3</c:v>
                </c:pt>
                <c:pt idx="1403">
                  <c:v>1.1094453904835009E-3</c:v>
                </c:pt>
                <c:pt idx="1404">
                  <c:v>1.1065605294918635E-3</c:v>
                </c:pt>
                <c:pt idx="1405">
                  <c:v>1.1036850291205045E-3</c:v>
                </c:pt>
                <c:pt idx="1406">
                  <c:v>1.1008188529865613E-3</c:v>
                </c:pt>
                <c:pt idx="1407">
                  <c:v>1.0979619648718538E-3</c:v>
                </c:pt>
                <c:pt idx="1408">
                  <c:v>1.0951143287220306E-3</c:v>
                </c:pt>
                <c:pt idx="1409">
                  <c:v>1.0922759086457309E-3</c:v>
                </c:pt>
                <c:pt idx="1410">
                  <c:v>1.089446668913738E-3</c:v>
                </c:pt>
                <c:pt idx="1411">
                  <c:v>1.0866265739581439E-3</c:v>
                </c:pt>
                <c:pt idx="1412">
                  <c:v>1.0838155883715224E-3</c:v>
                </c:pt>
                <c:pt idx="1413">
                  <c:v>1.081013676906098E-3</c:v>
                </c:pt>
                <c:pt idx="1414">
                  <c:v>1.0782208044729303E-3</c:v>
                </c:pt>
                <c:pt idx="1415">
                  <c:v>1.075436936141093E-3</c:v>
                </c:pt>
                <c:pt idx="1416">
                  <c:v>1.0726620371368639E-3</c:v>
                </c:pt>
                <c:pt idx="1417">
                  <c:v>1.0698960728429184E-3</c:v>
                </c:pt>
                <c:pt idx="1418">
                  <c:v>1.0671390087975273E-3</c:v>
                </c:pt>
                <c:pt idx="1419">
                  <c:v>1.0643908106937555E-3</c:v>
                </c:pt>
                <c:pt idx="1420">
                  <c:v>1.0616514443786741E-3</c:v>
                </c:pt>
                <c:pt idx="1421">
                  <c:v>1.0589208758525685E-3</c:v>
                </c:pt>
                <c:pt idx="1422">
                  <c:v>1.0561990712681546E-3</c:v>
                </c:pt>
                <c:pt idx="1423">
                  <c:v>1.0534859969297994E-3</c:v>
                </c:pt>
                <c:pt idx="1424">
                  <c:v>1.0507816192927471E-3</c:v>
                </c:pt>
                <c:pt idx="1425">
                  <c:v>1.048085904962346E-3</c:v>
                </c:pt>
                <c:pt idx="1426">
                  <c:v>1.0453988206932856E-3</c:v>
                </c:pt>
                <c:pt idx="1427">
                  <c:v>1.0427203333888309E-3</c:v>
                </c:pt>
                <c:pt idx="1428">
                  <c:v>1.0400504101000683E-3</c:v>
                </c:pt>
                <c:pt idx="1429">
                  <c:v>1.0373890180251503E-3</c:v>
                </c:pt>
                <c:pt idx="1430">
                  <c:v>1.0347361245085476E-3</c:v>
                </c:pt>
                <c:pt idx="1431">
                  <c:v>1.0320916970403035E-3</c:v>
                </c:pt>
                <c:pt idx="1432">
                  <c:v>1.0294557032552961E-3</c:v>
                </c:pt>
                <c:pt idx="1433">
                  <c:v>1.0268281109324989E-3</c:v>
                </c:pt>
                <c:pt idx="1434">
                  <c:v>1.0242088879942517E-3</c:v>
                </c:pt>
                <c:pt idx="1435">
                  <c:v>1.0215980025055306E-3</c:v>
                </c:pt>
                <c:pt idx="1436">
                  <c:v>1.0189954226732263E-3</c:v>
                </c:pt>
                <c:pt idx="1437">
                  <c:v>1.0164011168454245E-3</c:v>
                </c:pt>
                <c:pt idx="1438">
                  <c:v>1.0138150535106891E-3</c:v>
                </c:pt>
                <c:pt idx="1439">
                  <c:v>1.0112372012973526E-3</c:v>
                </c:pt>
                <c:pt idx="1440">
                  <c:v>1.0086675289728072E-3</c:v>
                </c:pt>
                <c:pt idx="1441">
                  <c:v>1.0061060054428032E-3</c:v>
                </c:pt>
                <c:pt idx="1442">
                  <c:v>1.0035525997507486E-3</c:v>
                </c:pt>
                <c:pt idx="1443">
                  <c:v>1.0010072810770151E-3</c:v>
                </c:pt>
                <c:pt idx="1444">
                  <c:v>9.9847001873824576E-4</c:v>
                </c:pt>
                <c:pt idx="1445">
                  <c:v>9.9594078218666815E-4</c:v>
                </c:pt>
                <c:pt idx="1446">
                  <c:v>9.9341954100941017E-4</c:v>
                </c:pt>
                <c:pt idx="1447">
                  <c:v>9.9090626492782008E-4</c:v>
                </c:pt>
                <c:pt idx="1448">
                  <c:v>9.8840092379679444E-4</c:v>
                </c:pt>
                <c:pt idx="1449">
                  <c:v>9.8590348760409924E-4</c:v>
                </c:pt>
                <c:pt idx="1450">
                  <c:v>9.8341392646970958E-4</c:v>
                </c:pt>
                <c:pt idx="1451">
                  <c:v>9.8093221064513947E-4</c:v>
                </c:pt>
                <c:pt idx="1452">
                  <c:v>9.7845831051278235E-4</c:v>
                </c:pt>
                <c:pt idx="1453">
                  <c:v>9.7599219658525715E-4</c:v>
                </c:pt>
                <c:pt idx="1454">
                  <c:v>9.735338395047518E-4</c:v>
                </c:pt>
                <c:pt idx="1455">
                  <c:v>9.710832100423742E-4</c:v>
                </c:pt>
                <c:pt idx="1456">
                  <c:v>9.6864027909750866E-4</c:v>
                </c:pt>
                <c:pt idx="1457">
                  <c:v>9.6620501769717048E-4</c:v>
                </c:pt>
                <c:pt idx="1458">
                  <c:v>9.6377739699537025E-4</c:v>
                </c:pt>
                <c:pt idx="1459">
                  <c:v>9.613573882724754E-4</c:v>
                </c:pt>
                <c:pt idx="1460">
                  <c:v>9.5894496293458329E-4</c:v>
                </c:pt>
                <c:pt idx="1461">
                  <c:v>9.5654009251288762E-4</c:v>
                </c:pt>
                <c:pt idx="1462">
                  <c:v>9.5414274866306074E-4</c:v>
                </c:pt>
                <c:pt idx="1463">
                  <c:v>9.5175290316462571E-4</c:v>
                </c:pt>
                <c:pt idx="1464">
                  <c:v>9.4937052792034475E-4</c:v>
                </c:pt>
                <c:pt idx="1465">
                  <c:v>9.4699559495560134E-4</c:v>
                </c:pt>
                <c:pt idx="1466">
                  <c:v>9.4462807641779254E-4</c:v>
                </c:pt>
                <c:pt idx="1467">
                  <c:v>9.4226794457571799E-4</c:v>
                </c:pt>
                <c:pt idx="1468">
                  <c:v>9.3991517181898139E-4</c:v>
                </c:pt>
                <c:pt idx="1469">
                  <c:v>9.3756973065738526E-4</c:v>
                </c:pt>
                <c:pt idx="1470">
                  <c:v>9.3523159372033734E-4</c:v>
                </c:pt>
                <c:pt idx="1471">
                  <c:v>9.3290073375625678E-4</c:v>
                </c:pt>
                <c:pt idx="1472">
                  <c:v>9.3057712363197925E-4</c:v>
                </c:pt>
                <c:pt idx="1473">
                  <c:v>9.2826073633217663E-4</c:v>
                </c:pt>
                <c:pt idx="1474">
                  <c:v>9.2595154495876718E-4</c:v>
                </c:pt>
                <c:pt idx="1475">
                  <c:v>9.2364952273033972E-4</c:v>
                </c:pt>
                <c:pt idx="1476">
                  <c:v>9.2135464298157292E-4</c:v>
                </c:pt>
                <c:pt idx="1477">
                  <c:v>9.1906687916266255E-4</c:v>
                </c:pt>
                <c:pt idx="1478">
                  <c:v>9.167862048387504E-4</c:v>
                </c:pt>
                <c:pt idx="1479">
                  <c:v>9.145125936893579E-4</c:v>
                </c:pt>
                <c:pt idx="1480">
                  <c:v>9.1224601950781737E-4</c:v>
                </c:pt>
                <c:pt idx="1481">
                  <c:v>9.0998645620071674E-4</c:v>
                </c:pt>
                <c:pt idx="1482">
                  <c:v>9.0773387778733325E-4</c:v>
                </c:pt>
                <c:pt idx="1483">
                  <c:v>9.0548825839908802E-4</c:v>
                </c:pt>
                <c:pt idx="1484">
                  <c:v>9.0324957227898382E-4</c:v>
                </c:pt>
                <c:pt idx="1485">
                  <c:v>9.0101779378106404E-4</c:v>
                </c:pt>
                <c:pt idx="1486">
                  <c:v>8.987928973698588E-4</c:v>
                </c:pt>
                <c:pt idx="1487">
                  <c:v>8.9657485761985081E-4</c:v>
                </c:pt>
                <c:pt idx="1488">
                  <c:v>8.9436364921492869E-4</c:v>
                </c:pt>
                <c:pt idx="1489">
                  <c:v>8.92159246947849E-4</c:v>
                </c:pt>
                <c:pt idx="1490">
                  <c:v>8.8996162571971062E-4</c:v>
                </c:pt>
                <c:pt idx="1491">
                  <c:v>8.8777076053941115E-4</c:v>
                </c:pt>
                <c:pt idx="1492">
                  <c:v>8.8558662652312976E-4</c:v>
                </c:pt>
                <c:pt idx="1493">
                  <c:v>8.8340919889379427E-4</c:v>
                </c:pt>
                <c:pt idx="1494">
                  <c:v>8.8123845298056485E-4</c:v>
                </c:pt>
                <c:pt idx="1495">
                  <c:v>8.7907436421830751E-4</c:v>
                </c:pt>
                <c:pt idx="1496">
                  <c:v>8.7691690814708264E-4</c:v>
                </c:pt>
                <c:pt idx="1497">
                  <c:v>8.7476606041162895E-4</c:v>
                </c:pt>
                <c:pt idx="1498">
                  <c:v>8.726217967608542E-4</c:v>
                </c:pt>
                <c:pt idx="1499">
                  <c:v>8.7048409304732195E-4</c:v>
                </c:pt>
                <c:pt idx="1500">
                  <c:v>8.6835292522675391E-4</c:v>
                </c:pt>
                <c:pt idx="1501">
                  <c:v>8.6622826935751733E-4</c:v>
                </c:pt>
                <c:pt idx="1502">
                  <c:v>8.6411010160013701E-4</c:v>
                </c:pt>
                <c:pt idx="1503">
                  <c:v>8.6199839821678452E-4</c:v>
                </c:pt>
                <c:pt idx="1504">
                  <c:v>8.598931355707967E-4</c:v>
                </c:pt>
                <c:pt idx="1505">
                  <c:v>8.5779429012617183E-4</c:v>
                </c:pt>
                <c:pt idx="1506">
                  <c:v>8.5570183844709165E-4</c:v>
                </c:pt>
                <c:pt idx="1507">
                  <c:v>8.5361575719742678E-4</c:v>
                </c:pt>
                <c:pt idx="1508">
                  <c:v>8.5153602314025465E-4</c:v>
                </c:pt>
                <c:pt idx="1509">
                  <c:v>8.494626131373813E-4</c:v>
                </c:pt>
                <c:pt idx="1510">
                  <c:v>8.4739550414885876E-4</c:v>
                </c:pt>
                <c:pt idx="1511">
                  <c:v>8.4533467323251389E-4</c:v>
                </c:pt>
                <c:pt idx="1512">
                  <c:v>8.4328009754346817E-4</c:v>
                </c:pt>
                <c:pt idx="1513">
                  <c:v>8.4123175433367485E-4</c:v>
                </c:pt>
                <c:pt idx="1514">
                  <c:v>8.391896209514431E-4</c:v>
                </c:pt>
                <c:pt idx="1515">
                  <c:v>8.3715367484097844E-4</c:v>
                </c:pt>
                <c:pt idx="1516">
                  <c:v>8.3512389354191516E-4</c:v>
                </c:pt>
                <c:pt idx="1517">
                  <c:v>8.3310025468885988E-4</c:v>
                </c:pt>
                <c:pt idx="1518">
                  <c:v>8.3108273601092757E-4</c:v>
                </c:pt>
                <c:pt idx="1519">
                  <c:v>8.2907131533129224E-4</c:v>
                </c:pt>
                <c:pt idx="1520">
                  <c:v>8.2706597056672864E-4</c:v>
                </c:pt>
                <c:pt idx="1521">
                  <c:v>8.250666797271648E-4</c:v>
                </c:pt>
                <c:pt idx="1522">
                  <c:v>8.2307342091523172E-4</c:v>
                </c:pt>
                <c:pt idx="1523">
                  <c:v>8.2108617232581904E-4</c:v>
                </c:pt>
                <c:pt idx="1524">
                  <c:v>8.1910491224563035E-4</c:v>
                </c:pt>
                <c:pt idx="1525">
                  <c:v>8.1712961905274048E-4</c:v>
                </c:pt>
                <c:pt idx="1526">
                  <c:v>8.1516027121616205E-4</c:v>
                </c:pt>
                <c:pt idx="1527">
                  <c:v>8.131968472954033E-4</c:v>
                </c:pt>
                <c:pt idx="1528">
                  <c:v>8.1123932594003815E-4</c:v>
                </c:pt>
                <c:pt idx="1529">
                  <c:v>8.0928768588927084E-4</c:v>
                </c:pt>
                <c:pt idx="1530">
                  <c:v>8.0734190597151053E-4</c:v>
                </c:pt>
                <c:pt idx="1531">
                  <c:v>8.0540196510394161E-4</c:v>
                </c:pt>
                <c:pt idx="1532">
                  <c:v>8.0346784229209998E-4</c:v>
                </c:pt>
                <c:pt idx="1533">
                  <c:v>8.0153951662944906E-4</c:v>
                </c:pt>
                <c:pt idx="1534">
                  <c:v>7.9961696729696384E-4</c:v>
                </c:pt>
                <c:pt idx="1535">
                  <c:v>7.9770017356270613E-4</c:v>
                </c:pt>
                <c:pt idx="1536">
                  <c:v>7.9578911478141677E-4</c:v>
                </c:pt>
                <c:pt idx="1537">
                  <c:v>7.9388377039409346E-4</c:v>
                </c:pt>
                <c:pt idx="1538">
                  <c:v>7.9198411992758829E-4</c:v>
                </c:pt>
                <c:pt idx="1539">
                  <c:v>7.9009014299419279E-4</c:v>
                </c:pt>
                <c:pt idx="1540">
                  <c:v>7.8820181929123185E-4</c:v>
                </c:pt>
                <c:pt idx="1541">
                  <c:v>7.8631912860066251E-4</c:v>
                </c:pt>
                <c:pt idx="1542">
                  <c:v>7.8444205078866678E-4</c:v>
                </c:pt>
                <c:pt idx="1543">
                  <c:v>7.8257056580525433E-4</c:v>
                </c:pt>
                <c:pt idx="1544">
                  <c:v>7.8070465368386215E-4</c:v>
                </c:pt>
                <c:pt idx="1545">
                  <c:v>7.7884429454096269E-4</c:v>
                </c:pt>
                <c:pt idx="1546">
                  <c:v>7.7698946857566174E-4</c:v>
                </c:pt>
                <c:pt idx="1547">
                  <c:v>7.7514015606931774E-4</c:v>
                </c:pt>
                <c:pt idx="1548">
                  <c:v>7.7329633738514015E-4</c:v>
                </c:pt>
                <c:pt idx="1549">
                  <c:v>7.7145799296781249E-4</c:v>
                </c:pt>
                <c:pt idx="1550">
                  <c:v>7.6962510334309582E-4</c:v>
                </c:pt>
                <c:pt idx="1551">
                  <c:v>7.6779764911745724E-4</c:v>
                </c:pt>
                <c:pt idx="1552">
                  <c:v>7.6597561097767634E-4</c:v>
                </c:pt>
                <c:pt idx="1553">
                  <c:v>7.6415896969047584E-4</c:v>
                </c:pt>
                <c:pt idx="1554">
                  <c:v>7.6234770610213479E-4</c:v>
                </c:pt>
                <c:pt idx="1555">
                  <c:v>7.605418011381222E-4</c:v>
                </c:pt>
                <c:pt idx="1556">
                  <c:v>7.5874123580271639E-4</c:v>
                </c:pt>
                <c:pt idx="1557">
                  <c:v>7.5694599117863664E-4</c:v>
                </c:pt>
                <c:pt idx="1558">
                  <c:v>7.5515604842667217E-4</c:v>
                </c:pt>
                <c:pt idx="1559">
                  <c:v>7.5337138878531684E-4</c:v>
                </c:pt>
                <c:pt idx="1560">
                  <c:v>7.5159199357040121E-4</c:v>
                </c:pt>
                <c:pt idx="1561">
                  <c:v>7.4981784417472866E-4</c:v>
                </c:pt>
                <c:pt idx="1562">
                  <c:v>7.4804892206771652E-4</c:v>
                </c:pt>
                <c:pt idx="1563">
                  <c:v>7.4628520879503016E-4</c:v>
                </c:pt>
                <c:pt idx="1564">
                  <c:v>7.4452668597823322E-4</c:v>
                </c:pt>
                <c:pt idx="1565">
                  <c:v>7.4277333531442408E-4</c:v>
                </c:pt>
                <c:pt idx="1566">
                  <c:v>7.4102513857588544E-4</c:v>
                </c:pt>
                <c:pt idx="1567">
                  <c:v>7.3928207760972991E-4</c:v>
                </c:pt>
                <c:pt idx="1568">
                  <c:v>7.3754413433755315E-4</c:v>
                </c:pt>
                <c:pt idx="1569">
                  <c:v>7.3581129075507925E-4</c:v>
                </c:pt>
                <c:pt idx="1570">
                  <c:v>7.3408352893182007E-4</c:v>
                </c:pt>
                <c:pt idx="1571">
                  <c:v>7.323608310107249E-4</c:v>
                </c:pt>
                <c:pt idx="1572">
                  <c:v>7.3064317920784225E-4</c:v>
                </c:pt>
                <c:pt idx="1573">
                  <c:v>7.2893055581197221E-4</c:v>
                </c:pt>
                <c:pt idx="1574">
                  <c:v>7.2722294318433437E-4</c:v>
                </c:pt>
                <c:pt idx="1575">
                  <c:v>7.255203237582226E-4</c:v>
                </c:pt>
                <c:pt idx="1576">
                  <c:v>7.238226800386744E-4</c:v>
                </c:pt>
                <c:pt idx="1577">
                  <c:v>7.2212999460213422E-4</c:v>
                </c:pt>
                <c:pt idx="1578">
                  <c:v>7.2044225009611988E-4</c:v>
                </c:pt>
                <c:pt idx="1579">
                  <c:v>7.1875942923889445E-4</c:v>
                </c:pt>
                <c:pt idx="1580">
                  <c:v>7.1708151481913519E-4</c:v>
                </c:pt>
                <c:pt idx="1581">
                  <c:v>7.154084896956065E-4</c:v>
                </c:pt>
                <c:pt idx="1582">
                  <c:v>7.1374033679683405E-4</c:v>
                </c:pt>
                <c:pt idx="1583">
                  <c:v>7.1207703912078266E-4</c:v>
                </c:pt>
                <c:pt idx="1584">
                  <c:v>7.1041857973453066E-4</c:v>
                </c:pt>
                <c:pt idx="1585">
                  <c:v>7.0876494177395208E-4</c:v>
                </c:pt>
                <c:pt idx="1586">
                  <c:v>7.0711610844339677E-4</c:v>
                </c:pt>
                <c:pt idx="1587">
                  <c:v>7.0547206301537315E-4</c:v>
                </c:pt>
                <c:pt idx="1588">
                  <c:v>7.0383278883023111E-4</c:v>
                </c:pt>
                <c:pt idx="1589">
                  <c:v>7.0219826929585288E-4</c:v>
                </c:pt>
                <c:pt idx="1590">
                  <c:v>7.0056848788733301E-4</c:v>
                </c:pt>
                <c:pt idx="1591">
                  <c:v>6.9894342814667506E-4</c:v>
                </c:pt>
                <c:pt idx="1592">
                  <c:v>6.9732307368247702E-4</c:v>
                </c:pt>
                <c:pt idx="1593">
                  <c:v>6.9570740816962782E-4</c:v>
                </c:pt>
                <c:pt idx="1594">
                  <c:v>6.9409641534900015E-4</c:v>
                </c:pt>
                <c:pt idx="1595">
                  <c:v>6.9249007902714272E-4</c:v>
                </c:pt>
                <c:pt idx="1596">
                  <c:v>6.9088838307598387E-4</c:v>
                </c:pt>
                <c:pt idx="1597">
                  <c:v>6.892913114325234E-4</c:v>
                </c:pt>
                <c:pt idx="1598">
                  <c:v>6.8769884809854033E-4</c:v>
                </c:pt>
                <c:pt idx="1599">
                  <c:v>6.8611097714028717E-4</c:v>
                </c:pt>
                <c:pt idx="1600">
                  <c:v>6.8452768268820055E-4</c:v>
                </c:pt>
                <c:pt idx="1601">
                  <c:v>6.8294894893660015E-4</c:v>
                </c:pt>
                <c:pt idx="1602">
                  <c:v>6.813747601434007E-4</c:v>
                </c:pt>
                <c:pt idx="1603">
                  <c:v>6.7980510062981331E-4</c:v>
                </c:pt>
                <c:pt idx="1604">
                  <c:v>6.7823995478006368E-4</c:v>
                </c:pt>
                <c:pt idx="1605">
                  <c:v>6.7667930704109374E-4</c:v>
                </c:pt>
                <c:pt idx="1606">
                  <c:v>6.7512314192228232E-4</c:v>
                </c:pt>
                <c:pt idx="1607">
                  <c:v>6.735714439951541E-4</c:v>
                </c:pt>
                <c:pt idx="1608">
                  <c:v>6.7202419789309646E-4</c:v>
                </c:pt>
                <c:pt idx="1609">
                  <c:v>6.7048138831107655E-4</c:v>
                </c:pt>
                <c:pt idx="1610">
                  <c:v>6.6894300000536102E-4</c:v>
                </c:pt>
                <c:pt idx="1611">
                  <c:v>6.6740901779323227E-4</c:v>
                </c:pt>
                <c:pt idx="1612">
                  <c:v>6.6587942655271413E-4</c:v>
                </c:pt>
                <c:pt idx="1613">
                  <c:v>6.6435421122229175E-4</c:v>
                </c:pt>
                <c:pt idx="1614">
                  <c:v>6.6283335680063595E-4</c:v>
                </c:pt>
                <c:pt idx="1615">
                  <c:v>6.6131684834633037E-4</c:v>
                </c:pt>
                <c:pt idx="1616">
                  <c:v>6.5980467097759505E-4</c:v>
                </c:pt>
                <c:pt idx="1617">
                  <c:v>6.5829680987201965E-4</c:v>
                </c:pt>
                <c:pt idx="1618">
                  <c:v>6.567932502662883E-4</c:v>
                </c:pt>
                <c:pt idx="1619">
                  <c:v>6.5529397745591508E-4</c:v>
                </c:pt>
                <c:pt idx="1620">
                  <c:v>6.5379897679497209E-4</c:v>
                </c:pt>
                <c:pt idx="1621">
                  <c:v>6.5230823369582744E-4</c:v>
                </c:pt>
                <c:pt idx="1622">
                  <c:v>6.5082173362887813E-4</c:v>
                </c:pt>
                <c:pt idx="1623">
                  <c:v>6.4933946212228659E-4</c:v>
                </c:pt>
                <c:pt idx="1624">
                  <c:v>6.4786140476171949E-4</c:v>
                </c:pt>
                <c:pt idx="1625">
                  <c:v>6.4638754719008762E-4</c:v>
                </c:pt>
                <c:pt idx="1626">
                  <c:v>6.4491787510728303E-4</c:v>
                </c:pt>
                <c:pt idx="1627">
                  <c:v>6.4345237426992634E-4</c:v>
                </c:pt>
                <c:pt idx="1628">
                  <c:v>6.4199103049110418E-4</c:v>
                </c:pt>
                <c:pt idx="1629">
                  <c:v>6.4053382964011842E-4</c:v>
                </c:pt>
                <c:pt idx="1630">
                  <c:v>6.3908075764223019E-4</c:v>
                </c:pt>
                <c:pt idx="1631">
                  <c:v>6.3763180047840431E-4</c:v>
                </c:pt>
                <c:pt idx="1632">
                  <c:v>6.3618694418506429E-4</c:v>
                </c:pt>
                <c:pt idx="1633">
                  <c:v>6.3474617485383437E-4</c:v>
                </c:pt>
                <c:pt idx="1634">
                  <c:v>6.333094786312956E-4</c:v>
                </c:pt>
                <c:pt idx="1635">
                  <c:v>6.3187684171873613E-4</c:v>
                </c:pt>
                <c:pt idx="1636">
                  <c:v>6.3044825037190586E-4</c:v>
                </c:pt>
                <c:pt idx="1637">
                  <c:v>6.2902369090076849E-4</c:v>
                </c:pt>
                <c:pt idx="1638">
                  <c:v>6.2760314966926072E-4</c:v>
                </c:pt>
                <c:pt idx="1639">
                  <c:v>6.2618661309504808E-4</c:v>
                </c:pt>
                <c:pt idx="1640">
                  <c:v>6.2477406764928204E-4</c:v>
                </c:pt>
                <c:pt idx="1641">
                  <c:v>6.2336549985636102E-4</c:v>
                </c:pt>
                <c:pt idx="1642">
                  <c:v>6.2196089629369298E-4</c:v>
                </c:pt>
                <c:pt idx="1643">
                  <c:v>6.2056024359145227E-4</c:v>
                </c:pt>
                <c:pt idx="1644">
                  <c:v>6.191635284323486E-4</c:v>
                </c:pt>
                <c:pt idx="1645">
                  <c:v>6.1777073755138728E-4</c:v>
                </c:pt>
                <c:pt idx="1646">
                  <c:v>6.1638185773563886E-4</c:v>
                </c:pt>
                <c:pt idx="1647">
                  <c:v>6.1499687582400146E-4</c:v>
                </c:pt>
                <c:pt idx="1648">
                  <c:v>6.1361577870697073E-4</c:v>
                </c:pt>
                <c:pt idx="1649">
                  <c:v>6.122385533264119E-4</c:v>
                </c:pt>
                <c:pt idx="1650">
                  <c:v>6.1086518667532314E-4</c:v>
                </c:pt>
                <c:pt idx="1651">
                  <c:v>6.0949566579761609E-4</c:v>
                </c:pt>
                <c:pt idx="1652">
                  <c:v>6.0812997778787866E-4</c:v>
                </c:pt>
                <c:pt idx="1653">
                  <c:v>6.0676810979115787E-4</c:v>
                </c:pt>
                <c:pt idx="1654">
                  <c:v>6.0541004900272811E-4</c:v>
                </c:pt>
                <c:pt idx="1655">
                  <c:v>6.0405578266787099E-4</c:v>
                </c:pt>
                <c:pt idx="1656">
                  <c:v>6.0270529808164903E-4</c:v>
                </c:pt>
                <c:pt idx="1657">
                  <c:v>6.0135858258868907E-4</c:v>
                </c:pt>
                <c:pt idx="1658">
                  <c:v>6.0001562358295586E-4</c:v>
                </c:pt>
                <c:pt idx="1659">
                  <c:v>5.9867640850753696E-4</c:v>
                </c:pt>
                <c:pt idx="1660">
                  <c:v>5.9734092485442126E-4</c:v>
                </c:pt>
                <c:pt idx="1661">
                  <c:v>5.9600916016428385E-4</c:v>
                </c:pt>
                <c:pt idx="1662">
                  <c:v>5.9468110202626776E-4</c:v>
                </c:pt>
                <c:pt idx="1663">
                  <c:v>5.9335673807777106E-4</c:v>
                </c:pt>
                <c:pt idx="1664">
                  <c:v>5.9203605600423087E-4</c:v>
                </c:pt>
                <c:pt idx="1665">
                  <c:v>5.9071904353891072E-4</c:v>
                </c:pt>
                <c:pt idx="1666">
                  <c:v>5.8940568846268962E-4</c:v>
                </c:pt>
                <c:pt idx="1667">
                  <c:v>5.8809597860384906E-4</c:v>
                </c:pt>
                <c:pt idx="1668">
                  <c:v>5.8678990183786556E-4</c:v>
                </c:pt>
                <c:pt idx="1669">
                  <c:v>5.8548744608720037E-4</c:v>
                </c:pt>
                <c:pt idx="1670">
                  <c:v>5.8418859932109159E-4</c:v>
                </c:pt>
                <c:pt idx="1671">
                  <c:v>5.8289334955534747E-4</c:v>
                </c:pt>
                <c:pt idx="1672">
                  <c:v>5.816016848521425E-4</c:v>
                </c:pt>
                <c:pt idx="1673">
                  <c:v>5.8031359331980913E-4</c:v>
                </c:pt>
                <c:pt idx="1674">
                  <c:v>5.7902906311263795E-4</c:v>
                </c:pt>
                <c:pt idx="1675">
                  <c:v>5.7774808243067145E-4</c:v>
                </c:pt>
                <c:pt idx="1676">
                  <c:v>5.7647063951950597E-4</c:v>
                </c:pt>
                <c:pt idx="1677">
                  <c:v>5.7519672267008701E-4</c:v>
                </c:pt>
                <c:pt idx="1678">
                  <c:v>5.7392632021851381E-4</c:v>
                </c:pt>
                <c:pt idx="1679">
                  <c:v>5.7265942054583567E-4</c:v>
                </c:pt>
                <c:pt idx="1680">
                  <c:v>5.7139601207786004E-4</c:v>
                </c:pt>
                <c:pt idx="1681">
                  <c:v>5.7013608328495018E-4</c:v>
                </c:pt>
                <c:pt idx="1682">
                  <c:v>5.6887962268183372E-4</c:v>
                </c:pt>
                <c:pt idx="1683">
                  <c:v>5.6762661882740523E-4</c:v>
                </c:pt>
                <c:pt idx="1684">
                  <c:v>5.6637706032453266E-4</c:v>
                </c:pt>
                <c:pt idx="1685">
                  <c:v>5.6513093581986686E-4</c:v>
                </c:pt>
                <c:pt idx="1686">
                  <c:v>5.6388823400364558E-4</c:v>
                </c:pt>
                <c:pt idx="1687">
                  <c:v>5.6264894360950586E-4</c:v>
                </c:pt>
                <c:pt idx="1688">
                  <c:v>5.6141305341429228E-4</c:v>
                </c:pt>
                <c:pt idx="1689">
                  <c:v>5.6018055223786912E-4</c:v>
                </c:pt>
                <c:pt idx="1690">
                  <c:v>5.5895142894293024E-4</c:v>
                </c:pt>
                <c:pt idx="1691">
                  <c:v>5.5772567243481412E-4</c:v>
                </c:pt>
                <c:pt idx="1692">
                  <c:v>5.5650327166131516E-4</c:v>
                </c:pt>
                <c:pt idx="1693">
                  <c:v>5.5528421561250026E-4</c:v>
                </c:pt>
                <c:pt idx="1694">
                  <c:v>5.54068493320523E-4</c:v>
                </c:pt>
                <c:pt idx="1695">
                  <c:v>5.5285609385944149E-4</c:v>
                </c:pt>
                <c:pt idx="1696">
                  <c:v>5.5164700634503306E-4</c:v>
                </c:pt>
                <c:pt idx="1697">
                  <c:v>5.5044121993461505E-4</c:v>
                </c:pt>
                <c:pt idx="1698">
                  <c:v>5.4923872382686245E-4</c:v>
                </c:pt>
                <c:pt idx="1699">
                  <c:v>5.4803950726162837E-4</c:v>
                </c:pt>
                <c:pt idx="1700">
                  <c:v>5.46843559519766E-4</c:v>
                </c:pt>
                <c:pt idx="1701">
                  <c:v>5.4565086992294635E-4</c:v>
                </c:pt>
                <c:pt idx="1702">
                  <c:v>5.4446142783348575E-4</c:v>
                </c:pt>
                <c:pt idx="1703">
                  <c:v>5.4327522265416655E-4</c:v>
                </c:pt>
                <c:pt idx="1704">
                  <c:v>5.4209224382806222E-4</c:v>
                </c:pt>
                <c:pt idx="1705">
                  <c:v>5.4091248083836072E-4</c:v>
                </c:pt>
                <c:pt idx="1706">
                  <c:v>5.3973592320819518E-4</c:v>
                </c:pt>
                <c:pt idx="1707">
                  <c:v>5.3856256050046399E-4</c:v>
                </c:pt>
                <c:pt idx="1708">
                  <c:v>5.3739238231766541E-4</c:v>
                </c:pt>
                <c:pt idx="1709">
                  <c:v>5.3622537830172023E-4</c:v>
                </c:pt>
                <c:pt idx="1710">
                  <c:v>5.3506153813380627E-4</c:v>
                </c:pt>
                <c:pt idx="1711">
                  <c:v>5.3390085153418368E-4</c:v>
                </c:pt>
                <c:pt idx="1712">
                  <c:v>5.3274330826203094E-4</c:v>
                </c:pt>
                <c:pt idx="1713">
                  <c:v>5.3158889811527154E-4</c:v>
                </c:pt>
                <c:pt idx="1714">
                  <c:v>5.3043761093041187E-4</c:v>
                </c:pt>
                <c:pt idx="1715">
                  <c:v>5.2928943658236993E-4</c:v>
                </c:pt>
                <c:pt idx="1716">
                  <c:v>5.2814436498431331E-4</c:v>
                </c:pt>
                <c:pt idx="1717">
                  <c:v>5.270023860874933E-4</c:v>
                </c:pt>
                <c:pt idx="1718">
                  <c:v>5.2586348988107766E-4</c:v>
                </c:pt>
                <c:pt idx="1719">
                  <c:v>5.2472766639199281E-4</c:v>
                </c:pt>
                <c:pt idx="1720">
                  <c:v>5.2359490568475706E-4</c:v>
                </c:pt>
                <c:pt idx="1721">
                  <c:v>5.2246519786132016E-4</c:v>
                </c:pt>
                <c:pt idx="1722">
                  <c:v>5.2133853306090259E-4</c:v>
                </c:pt>
                <c:pt idx="1723">
                  <c:v>5.2021490145983632E-4</c:v>
                </c:pt>
                <c:pt idx="1724">
                  <c:v>5.1909429327140261E-4</c:v>
                </c:pt>
                <c:pt idx="1725">
                  <c:v>5.1797669874567608E-4</c:v>
                </c:pt>
                <c:pt idx="1726">
                  <c:v>5.1686210816936592E-4</c:v>
                </c:pt>
                <c:pt idx="1727">
                  <c:v>5.1575051186565808E-4</c:v>
                </c:pt>
                <c:pt idx="1728">
                  <c:v>5.1464190019405941E-4</c:v>
                </c:pt>
                <c:pt idx="1729">
                  <c:v>5.1353626355024422E-4</c:v>
                </c:pt>
                <c:pt idx="1730">
                  <c:v>5.1243359236589447E-4</c:v>
                </c:pt>
                <c:pt idx="1731">
                  <c:v>5.1133387710855093E-4</c:v>
                </c:pt>
                <c:pt idx="1732">
                  <c:v>5.102371082814555E-4</c:v>
                </c:pt>
                <c:pt idx="1733">
                  <c:v>5.0914327642340325E-4</c:v>
                </c:pt>
                <c:pt idx="1734">
                  <c:v>5.0805237210858499E-4</c:v>
                </c:pt>
                <c:pt idx="1735">
                  <c:v>5.0696438594644054E-4</c:v>
                </c:pt>
                <c:pt idx="1736">
                  <c:v>5.0587930858150701E-4</c:v>
                </c:pt>
                <c:pt idx="1737">
                  <c:v>5.0479713069326749E-4</c:v>
                </c:pt>
                <c:pt idx="1738">
                  <c:v>5.037178429960048E-4</c:v>
                </c:pt>
                <c:pt idx="1739">
                  <c:v>5.0264143623865085E-4</c:v>
                </c:pt>
                <c:pt idx="1740">
                  <c:v>5.0156790120463963E-4</c:v>
                </c:pt>
                <c:pt idx="1741">
                  <c:v>5.004972287117618E-4</c:v>
                </c:pt>
                <c:pt idx="1742">
                  <c:v>4.9942940961201696E-4</c:v>
                </c:pt>
                <c:pt idx="1743">
                  <c:v>4.9836443479146818E-4</c:v>
                </c:pt>
                <c:pt idx="1744">
                  <c:v>4.9730229517009792E-4</c:v>
                </c:pt>
                <c:pt idx="1745">
                  <c:v>4.9624298170166412E-4</c:v>
                </c:pt>
                <c:pt idx="1746">
                  <c:v>4.951864853735558E-4</c:v>
                </c:pt>
                <c:pt idx="1747">
                  <c:v>4.9413279720665127E-4</c:v>
                </c:pt>
                <c:pt idx="1748">
                  <c:v>4.9308190825517596E-4</c:v>
                </c:pt>
                <c:pt idx="1749">
                  <c:v>4.9203380960655997E-4</c:v>
                </c:pt>
                <c:pt idx="1750">
                  <c:v>4.9098849238129929E-4</c:v>
                </c:pt>
                <c:pt idx="1751">
                  <c:v>4.8994594773281376E-4</c:v>
                </c:pt>
                <c:pt idx="1752">
                  <c:v>4.8890616684731049E-4</c:v>
                </c:pt>
                <c:pt idx="1753">
                  <c:v>4.8786914094364162E-4</c:v>
                </c:pt>
                <c:pt idx="1754">
                  <c:v>4.8683486127316889E-4</c:v>
                </c:pt>
                <c:pt idx="1755">
                  <c:v>4.8580331911962611E-4</c:v>
                </c:pt>
                <c:pt idx="1756">
                  <c:v>4.8477450579897995E-4</c:v>
                </c:pt>
                <c:pt idx="1757">
                  <c:v>4.8374841265929789E-4</c:v>
                </c:pt>
                <c:pt idx="1758">
                  <c:v>4.8272503108060899E-4</c:v>
                </c:pt>
                <c:pt idx="1759">
                  <c:v>4.817043524747723E-4</c:v>
                </c:pt>
                <c:pt idx="1760">
                  <c:v>4.8068636828533975E-4</c:v>
                </c:pt>
                <c:pt idx="1761">
                  <c:v>4.7967106998742578E-4</c:v>
                </c:pt>
                <c:pt idx="1762">
                  <c:v>4.7865844908757027E-4</c:v>
                </c:pt>
                <c:pt idx="1763">
                  <c:v>4.7764849712361154E-4</c:v>
                </c:pt>
                <c:pt idx="1764">
                  <c:v>4.7664120566455031E-4</c:v>
                </c:pt>
                <c:pt idx="1765">
                  <c:v>4.7563656631042085E-4</c:v>
                </c:pt>
                <c:pt idx="1766">
                  <c:v>4.7463457069216007E-4</c:v>
                </c:pt>
                <c:pt idx="1767">
                  <c:v>4.7363521047147844E-4</c:v>
                </c:pt>
                <c:pt idx="1768">
                  <c:v>4.7263847734072868E-4</c:v>
                </c:pt>
                <c:pt idx="1769">
                  <c:v>4.7164436302278031E-4</c:v>
                </c:pt>
                <c:pt idx="1770">
                  <c:v>4.7065285927088969E-4</c:v>
                </c:pt>
                <c:pt idx="1771">
                  <c:v>4.6966395786857297E-4</c:v>
                </c:pt>
                <c:pt idx="1772">
                  <c:v>4.6867765062947957E-4</c:v>
                </c:pt>
                <c:pt idx="1773">
                  <c:v>4.6769392939726589E-4</c:v>
                </c:pt>
                <c:pt idx="1774">
                  <c:v>4.6671278604547072E-4</c:v>
                </c:pt>
                <c:pt idx="1775">
                  <c:v>4.6573421247738772E-4</c:v>
                </c:pt>
                <c:pt idx="1776">
                  <c:v>4.6475820062594496E-4</c:v>
                </c:pt>
                <c:pt idx="1777">
                  <c:v>4.6378474245357699E-4</c:v>
                </c:pt>
                <c:pt idx="1778">
                  <c:v>4.628138299521051E-4</c:v>
                </c:pt>
                <c:pt idx="1779">
                  <c:v>4.6184545514261208E-4</c:v>
                </c:pt>
                <c:pt idx="1780">
                  <c:v>4.6087961007532221E-4</c:v>
                </c:pt>
                <c:pt idx="1781">
                  <c:v>4.5991628682947824E-4</c:v>
                </c:pt>
                <c:pt idx="1782">
                  <c:v>4.5895547751322117E-4</c:v>
                </c:pt>
                <c:pt idx="1783">
                  <c:v>4.5799717426346984E-4</c:v>
                </c:pt>
                <c:pt idx="1784">
                  <c:v>4.5704136924580222E-4</c:v>
                </c:pt>
                <c:pt idx="1785">
                  <c:v>4.5608805465433276E-4</c:v>
                </c:pt>
                <c:pt idx="1786">
                  <c:v>4.5513722271159818E-4</c:v>
                </c:pt>
                <c:pt idx="1787">
                  <c:v>4.541888656684369E-4</c:v>
                </c:pt>
                <c:pt idx="1788">
                  <c:v>4.5324297580387073E-4</c:v>
                </c:pt>
                <c:pt idx="1789">
                  <c:v>4.5229954542499095E-4</c:v>
                </c:pt>
                <c:pt idx="1790">
                  <c:v>4.5135856686683723E-4</c:v>
                </c:pt>
                <c:pt idx="1791">
                  <c:v>4.5042003249228733E-4</c:v>
                </c:pt>
                <c:pt idx="1792">
                  <c:v>4.4948393469193586E-4</c:v>
                </c:pt>
                <c:pt idx="1793">
                  <c:v>4.4855026588398462E-4</c:v>
                </c:pt>
                <c:pt idx="1794">
                  <c:v>4.4761901851412487E-4</c:v>
                </c:pt>
                <c:pt idx="1795">
                  <c:v>4.4669018505542484E-4</c:v>
                </c:pt>
                <c:pt idx="1796">
                  <c:v>4.457637580082161E-4</c:v>
                </c:pt>
                <c:pt idx="1797">
                  <c:v>4.4483972989998202E-4</c:v>
                </c:pt>
                <c:pt idx="1798">
                  <c:v>4.4391809328524299E-4</c:v>
                </c:pt>
                <c:pt idx="1799">
                  <c:v>4.4299884074544836E-4</c:v>
                </c:pt>
                <c:pt idx="1800">
                  <c:v>4.4208196488886177E-4</c:v>
                </c:pt>
                <c:pt idx="1801">
                  <c:v>4.4116745835045255E-4</c:v>
                </c:pt>
                <c:pt idx="1802">
                  <c:v>4.4025531379178478E-4</c:v>
                </c:pt>
                <c:pt idx="1803">
                  <c:v>4.3934552390090904E-4</c:v>
                </c:pt>
                <c:pt idx="1804">
                  <c:v>4.3843808139225061E-4</c:v>
                </c:pt>
                <c:pt idx="1805">
                  <c:v>4.375329790065036E-4</c:v>
                </c:pt>
                <c:pt idx="1806">
                  <c:v>4.366302095105218E-4</c:v>
                </c:pt>
                <c:pt idx="1807">
                  <c:v>4.3572976569721E-4</c:v>
                </c:pt>
                <c:pt idx="1808">
                  <c:v>4.3483164038541879E-4</c:v>
                </c:pt>
                <c:pt idx="1809">
                  <c:v>4.3393582641983657E-4</c:v>
                </c:pt>
                <c:pt idx="1810">
                  <c:v>4.3304231667088457E-4</c:v>
                </c:pt>
                <c:pt idx="1811">
                  <c:v>4.3215110403460946E-4</c:v>
                </c:pt>
                <c:pt idx="1812">
                  <c:v>4.3126218143258068E-4</c:v>
                </c:pt>
                <c:pt idx="1813">
                  <c:v>4.3037554181178271E-4</c:v>
                </c:pt>
                <c:pt idx="1814">
                  <c:v>4.2949117814451438E-4</c:v>
                </c:pt>
                <c:pt idx="1815">
                  <c:v>4.286090834282819E-4</c:v>
                </c:pt>
                <c:pt idx="1816">
                  <c:v>4.2772925068569796E-4</c:v>
                </c:pt>
                <c:pt idx="1817">
                  <c:v>4.2685167296437803E-4</c:v>
                </c:pt>
                <c:pt idx="1818">
                  <c:v>4.2597634333683786E-4</c:v>
                </c:pt>
                <c:pt idx="1819">
                  <c:v>4.2510325490039265E-4</c:v>
                </c:pt>
                <c:pt idx="1820">
                  <c:v>4.2423240077705453E-4</c:v>
                </c:pt>
                <c:pt idx="1821">
                  <c:v>4.2336377411343243E-4</c:v>
                </c:pt>
                <c:pt idx="1822">
                  <c:v>4.2249736808063122E-4</c:v>
                </c:pt>
                <c:pt idx="1823">
                  <c:v>4.2163317587415322E-4</c:v>
                </c:pt>
                <c:pt idx="1824">
                  <c:v>4.2077119071379584E-4</c:v>
                </c:pt>
                <c:pt idx="1825">
                  <c:v>4.1991140584355567E-4</c:v>
                </c:pt>
                <c:pt idx="1826">
                  <c:v>4.1905381453152753E-4</c:v>
                </c:pt>
                <c:pt idx="1827">
                  <c:v>4.1819841006980791E-4</c:v>
                </c:pt>
                <c:pt idx="1828">
                  <c:v>4.1734518577439577E-4</c:v>
                </c:pt>
                <c:pt idx="1829">
                  <c:v>4.1649413498509775E-4</c:v>
                </c:pt>
                <c:pt idx="1830">
                  <c:v>4.1564525106542851E-4</c:v>
                </c:pt>
                <c:pt idx="1831">
                  <c:v>4.1479852740251616E-4</c:v>
                </c:pt>
                <c:pt idx="1832">
                  <c:v>4.1395395740700621E-4</c:v>
                </c:pt>
                <c:pt idx="1833">
                  <c:v>4.131115345129656E-4</c:v>
                </c:pt>
                <c:pt idx="1834">
                  <c:v>4.1227125217778747E-4</c:v>
                </c:pt>
                <c:pt idx="1835">
                  <c:v>4.1143310388209764E-4</c:v>
                </c:pt>
                <c:pt idx="1836">
                  <c:v>4.1059708312965953E-4</c:v>
                </c:pt>
                <c:pt idx="1837">
                  <c:v>4.0976318344728075E-4</c:v>
                </c:pt>
                <c:pt idx="1838">
                  <c:v>4.08931398384719E-4</c:v>
                </c:pt>
                <c:pt idx="1839">
                  <c:v>4.081017215145912E-4</c:v>
                </c:pt>
                <c:pt idx="1840">
                  <c:v>4.072741464322788E-4</c:v>
                </c:pt>
                <c:pt idx="1841">
                  <c:v>4.0644866675583686E-4</c:v>
                </c:pt>
                <c:pt idx="1842">
                  <c:v>4.0562527612590248E-4</c:v>
                </c:pt>
                <c:pt idx="1843">
                  <c:v>4.0480396820560284E-4</c:v>
                </c:pt>
                <c:pt idx="1844">
                  <c:v>4.0398473668046525E-4</c:v>
                </c:pt>
                <c:pt idx="1845">
                  <c:v>4.031675752583265E-4</c:v>
                </c:pt>
                <c:pt idx="1846">
                  <c:v>4.0235247766924278E-4</c:v>
                </c:pt>
                <c:pt idx="1847">
                  <c:v>4.0153943766539911E-4</c:v>
                </c:pt>
                <c:pt idx="1848">
                  <c:v>4.0072844902102348E-4</c:v>
                </c:pt>
                <c:pt idx="1849">
                  <c:v>3.9991950553229283E-4</c:v>
                </c:pt>
                <c:pt idx="1850">
                  <c:v>3.9911260101725107E-4</c:v>
                </c:pt>
                <c:pt idx="1851">
                  <c:v>3.9830772931571457E-4</c:v>
                </c:pt>
                <c:pt idx="1852">
                  <c:v>3.9750488428918969E-4</c:v>
                </c:pt>
                <c:pt idx="1853">
                  <c:v>3.9670405982078282E-4</c:v>
                </c:pt>
                <c:pt idx="1854">
                  <c:v>3.9590524981511564E-4</c:v>
                </c:pt>
                <c:pt idx="1855">
                  <c:v>3.9510844819823566E-4</c:v>
                </c:pt>
                <c:pt idx="1856">
                  <c:v>3.9431364891753448E-4</c:v>
                </c:pt>
                <c:pt idx="1857">
                  <c:v>3.9352084594165739E-4</c:v>
                </c:pt>
                <c:pt idx="1858">
                  <c:v>3.9273003326042305E-4</c:v>
                </c:pt>
                <c:pt idx="1859">
                  <c:v>3.919412048847347E-4</c:v>
                </c:pt>
                <c:pt idx="1860">
                  <c:v>3.9115435484649708E-4</c:v>
                </c:pt>
                <c:pt idx="1861">
                  <c:v>3.9036947719853422E-4</c:v>
                </c:pt>
                <c:pt idx="1862">
                  <c:v>3.8958656601450239E-4</c:v>
                </c:pt>
                <c:pt idx="1863">
                  <c:v>3.888056153888094E-4</c:v>
                </c:pt>
                <c:pt idx="1864">
                  <c:v>3.8802661943652966E-4</c:v>
                </c:pt>
                <c:pt idx="1865">
                  <c:v>3.8724957229332438E-4</c:v>
                </c:pt>
                <c:pt idx="1866">
                  <c:v>3.8647446811535603E-4</c:v>
                </c:pt>
                <c:pt idx="1867">
                  <c:v>3.8570130107920932E-4</c:v>
                </c:pt>
                <c:pt idx="1868">
                  <c:v>3.8493006538180768E-4</c:v>
                </c:pt>
                <c:pt idx="1869">
                  <c:v>3.8416075524033407E-4</c:v>
                </c:pt>
                <c:pt idx="1870">
                  <c:v>3.8339336489214785E-4</c:v>
                </c:pt>
                <c:pt idx="1871">
                  <c:v>3.8262788859470755E-4</c:v>
                </c:pt>
                <c:pt idx="1872">
                  <c:v>3.8186432062548736E-4</c:v>
                </c:pt>
                <c:pt idx="1873">
                  <c:v>3.811026552819006E-4</c:v>
                </c:pt>
                <c:pt idx="1874">
                  <c:v>3.8034288688121824E-4</c:v>
                </c:pt>
                <c:pt idx="1875">
                  <c:v>3.7958500976049058E-4</c:v>
                </c:pt>
                <c:pt idx="1876">
                  <c:v>3.7882901827647025E-4</c:v>
                </c:pt>
                <c:pt idx="1877">
                  <c:v>3.78074906805531E-4</c:v>
                </c:pt>
                <c:pt idx="1878">
                  <c:v>3.773226697435921E-4</c:v>
                </c:pt>
                <c:pt idx="1879">
                  <c:v>3.7657230150603979E-4</c:v>
                </c:pt>
                <c:pt idx="1880">
                  <c:v>3.7582379652765098E-4</c:v>
                </c:pt>
                <c:pt idx="1881">
                  <c:v>3.7507714926251476E-4</c:v>
                </c:pt>
                <c:pt idx="1882">
                  <c:v>3.7433235418395816E-4</c:v>
                </c:pt>
                <c:pt idx="1883">
                  <c:v>3.7358940578446703E-4</c:v>
                </c:pt>
                <c:pt idx="1884">
                  <c:v>3.7284829857561405E-4</c:v>
                </c:pt>
                <c:pt idx="1885">
                  <c:v>3.7210902708797951E-4</c:v>
                </c:pt>
                <c:pt idx="1886">
                  <c:v>3.7137158587107854E-4</c:v>
                </c:pt>
                <c:pt idx="1887">
                  <c:v>3.7063596949328466E-4</c:v>
                </c:pt>
                <c:pt idx="1888">
                  <c:v>3.6990217254175733E-4</c:v>
                </c:pt>
                <c:pt idx="1889">
                  <c:v>3.6917018962236511E-4</c:v>
                </c:pt>
                <c:pt idx="1890">
                  <c:v>3.6844001535961499E-4</c:v>
                </c:pt>
                <c:pt idx="1891">
                  <c:v>3.6771164439657555E-4</c:v>
                </c:pt>
                <c:pt idx="1892">
                  <c:v>3.6698507139480631E-4</c:v>
                </c:pt>
                <c:pt idx="1893">
                  <c:v>3.6626029103428449E-4</c:v>
                </c:pt>
                <c:pt idx="1894">
                  <c:v>3.6553729801333036E-4</c:v>
                </c:pt>
                <c:pt idx="1895">
                  <c:v>3.6481608704853809E-4</c:v>
                </c:pt>
                <c:pt idx="1896">
                  <c:v>3.6409665287470201E-4</c:v>
                </c:pt>
                <c:pt idx="1897">
                  <c:v>3.6337899024474517E-4</c:v>
                </c:pt>
                <c:pt idx="1898">
                  <c:v>3.6266309392964856E-4</c:v>
                </c:pt>
                <c:pt idx="1899">
                  <c:v>3.6194895871838009E-4</c:v>
                </c:pt>
                <c:pt idx="1900">
                  <c:v>3.612365794178231E-4</c:v>
                </c:pt>
                <c:pt idx="1901">
                  <c:v>3.6052595085270803E-4</c:v>
                </c:pt>
                <c:pt idx="1902">
                  <c:v>3.5981706786554003E-4</c:v>
                </c:pt>
                <c:pt idx="1903">
                  <c:v>3.5910992531653111E-4</c:v>
                </c:pt>
                <c:pt idx="1904">
                  <c:v>3.5840451808352914E-4</c:v>
                </c:pt>
                <c:pt idx="1905">
                  <c:v>3.5770084106195079E-4</c:v>
                </c:pt>
                <c:pt idx="1906">
                  <c:v>3.5699888916471042E-4</c:v>
                </c:pt>
                <c:pt idx="1907">
                  <c:v>3.5629865732215413E-4</c:v>
                </c:pt>
                <c:pt idx="1908">
                  <c:v>3.556001404819888E-4</c:v>
                </c:pt>
                <c:pt idx="1909">
                  <c:v>3.5490333360921653E-4</c:v>
                </c:pt>
                <c:pt idx="1910">
                  <c:v>3.5420823168606623E-4</c:v>
                </c:pt>
                <c:pt idx="1911">
                  <c:v>3.5351482971192523E-4</c:v>
                </c:pt>
                <c:pt idx="1912">
                  <c:v>3.5282312270327505E-4</c:v>
                </c:pt>
                <c:pt idx="1913">
                  <c:v>3.5213310569362125E-4</c:v>
                </c:pt>
                <c:pt idx="1914">
                  <c:v>3.5144477373342978E-4</c:v>
                </c:pt>
                <c:pt idx="1915">
                  <c:v>3.507581218900599E-4</c:v>
                </c:pt>
                <c:pt idx="1916">
                  <c:v>3.5007314524769777E-4</c:v>
                </c:pt>
                <c:pt idx="1917">
                  <c:v>3.4938983890729148E-4</c:v>
                </c:pt>
                <c:pt idx="1918">
                  <c:v>3.4870819798648678E-4</c:v>
                </c:pt>
                <c:pt idx="1919">
                  <c:v>3.480282176195597E-4</c:v>
                </c:pt>
                <c:pt idx="1920">
                  <c:v>3.4734989295735411E-4</c:v>
                </c:pt>
                <c:pt idx="1921">
                  <c:v>3.4667321916721663E-4</c:v>
                </c:pt>
                <c:pt idx="1922">
                  <c:v>3.4599819143293171E-4</c:v>
                </c:pt>
                <c:pt idx="1923">
                  <c:v>3.4532480495465912E-4</c:v>
                </c:pt>
                <c:pt idx="1924">
                  <c:v>3.4465305494886978E-4</c:v>
                </c:pt>
                <c:pt idx="1925">
                  <c:v>3.4398293664828161E-4</c:v>
                </c:pt>
                <c:pt idx="1926">
                  <c:v>3.4331444530179874E-4</c:v>
                </c:pt>
                <c:pt idx="1927">
                  <c:v>3.4264757617444617E-4</c:v>
                </c:pt>
                <c:pt idx="1928">
                  <c:v>3.4198232454730885E-4</c:v>
                </c:pt>
                <c:pt idx="1929">
                  <c:v>3.4131868571746996E-4</c:v>
                </c:pt>
                <c:pt idx="1930">
                  <c:v>3.406566549979471E-4</c:v>
                </c:pt>
                <c:pt idx="1931">
                  <c:v>3.3999622771763329E-4</c:v>
                </c:pt>
                <c:pt idx="1932">
                  <c:v>3.3933739922123208E-4</c:v>
                </c:pt>
                <c:pt idx="1933">
                  <c:v>3.3868016486920071E-4</c:v>
                </c:pt>
                <c:pt idx="1934">
                  <c:v>3.3802452003768509E-4</c:v>
                </c:pt>
                <c:pt idx="1935">
                  <c:v>3.3737046011846213E-4</c:v>
                </c:pt>
                <c:pt idx="1936">
                  <c:v>3.3671798051887822E-4</c:v>
                </c:pt>
                <c:pt idx="1937">
                  <c:v>3.3606707666178999E-4</c:v>
                </c:pt>
                <c:pt idx="1938">
                  <c:v>3.3541774398550294E-4</c:v>
                </c:pt>
                <c:pt idx="1939">
                  <c:v>3.3476997794371337E-4</c:v>
                </c:pt>
                <c:pt idx="1940">
                  <c:v>3.3412377400544868E-4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97-4314-A0E7-03EDB28DC61F}"/>
            </c:ext>
          </c:extLst>
        </c:ser>
        <c:ser>
          <c:idx val="0"/>
          <c:order val="1"/>
          <c:tx>
            <c:strRef>
              <c:f>Tabelle1!$D$2</c:f>
              <c:strCache>
                <c:ptCount val="1"/>
                <c:pt idx="0">
                  <c:v>3000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Tabelle1!$A$17:$A$2007</c:f>
              <c:numCache>
                <c:formatCode>General</c:formatCode>
                <c:ptCount val="1991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  <c:pt idx="9">
                  <c:v>95</c:v>
                </c:pt>
                <c:pt idx="10">
                  <c:v>100</c:v>
                </c:pt>
                <c:pt idx="11">
                  <c:v>105</c:v>
                </c:pt>
                <c:pt idx="12">
                  <c:v>110</c:v>
                </c:pt>
                <c:pt idx="13">
                  <c:v>115</c:v>
                </c:pt>
                <c:pt idx="14">
                  <c:v>120</c:v>
                </c:pt>
                <c:pt idx="15">
                  <c:v>125</c:v>
                </c:pt>
                <c:pt idx="16">
                  <c:v>130</c:v>
                </c:pt>
                <c:pt idx="17">
                  <c:v>135</c:v>
                </c:pt>
                <c:pt idx="18">
                  <c:v>140</c:v>
                </c:pt>
                <c:pt idx="19">
                  <c:v>145</c:v>
                </c:pt>
                <c:pt idx="20">
                  <c:v>150</c:v>
                </c:pt>
                <c:pt idx="21">
                  <c:v>155</c:v>
                </c:pt>
                <c:pt idx="22">
                  <c:v>160</c:v>
                </c:pt>
                <c:pt idx="23">
                  <c:v>165</c:v>
                </c:pt>
                <c:pt idx="24">
                  <c:v>170</c:v>
                </c:pt>
                <c:pt idx="25">
                  <c:v>175</c:v>
                </c:pt>
                <c:pt idx="26">
                  <c:v>180</c:v>
                </c:pt>
                <c:pt idx="27">
                  <c:v>185</c:v>
                </c:pt>
                <c:pt idx="28">
                  <c:v>190</c:v>
                </c:pt>
                <c:pt idx="29">
                  <c:v>195</c:v>
                </c:pt>
                <c:pt idx="30">
                  <c:v>200</c:v>
                </c:pt>
                <c:pt idx="31">
                  <c:v>205</c:v>
                </c:pt>
                <c:pt idx="32">
                  <c:v>210</c:v>
                </c:pt>
                <c:pt idx="33">
                  <c:v>215</c:v>
                </c:pt>
                <c:pt idx="34">
                  <c:v>220</c:v>
                </c:pt>
                <c:pt idx="35">
                  <c:v>225</c:v>
                </c:pt>
                <c:pt idx="36">
                  <c:v>230</c:v>
                </c:pt>
                <c:pt idx="37">
                  <c:v>235</c:v>
                </c:pt>
                <c:pt idx="38">
                  <c:v>240</c:v>
                </c:pt>
                <c:pt idx="39">
                  <c:v>245</c:v>
                </c:pt>
                <c:pt idx="40">
                  <c:v>250</c:v>
                </c:pt>
                <c:pt idx="41">
                  <c:v>255</c:v>
                </c:pt>
                <c:pt idx="42">
                  <c:v>260</c:v>
                </c:pt>
                <c:pt idx="43">
                  <c:v>265</c:v>
                </c:pt>
                <c:pt idx="44">
                  <c:v>270</c:v>
                </c:pt>
                <c:pt idx="45">
                  <c:v>275</c:v>
                </c:pt>
                <c:pt idx="46">
                  <c:v>280</c:v>
                </c:pt>
                <c:pt idx="47">
                  <c:v>285</c:v>
                </c:pt>
                <c:pt idx="48">
                  <c:v>290</c:v>
                </c:pt>
                <c:pt idx="49">
                  <c:v>295</c:v>
                </c:pt>
                <c:pt idx="50">
                  <c:v>300</c:v>
                </c:pt>
                <c:pt idx="51">
                  <c:v>305</c:v>
                </c:pt>
                <c:pt idx="52">
                  <c:v>310</c:v>
                </c:pt>
                <c:pt idx="53">
                  <c:v>315</c:v>
                </c:pt>
                <c:pt idx="54">
                  <c:v>320</c:v>
                </c:pt>
                <c:pt idx="55">
                  <c:v>325</c:v>
                </c:pt>
                <c:pt idx="56">
                  <c:v>330</c:v>
                </c:pt>
                <c:pt idx="57">
                  <c:v>335</c:v>
                </c:pt>
                <c:pt idx="58">
                  <c:v>340</c:v>
                </c:pt>
                <c:pt idx="59">
                  <c:v>345</c:v>
                </c:pt>
                <c:pt idx="60">
                  <c:v>350</c:v>
                </c:pt>
                <c:pt idx="61">
                  <c:v>355</c:v>
                </c:pt>
                <c:pt idx="62">
                  <c:v>360</c:v>
                </c:pt>
                <c:pt idx="63">
                  <c:v>365</c:v>
                </c:pt>
                <c:pt idx="64">
                  <c:v>370</c:v>
                </c:pt>
                <c:pt idx="65">
                  <c:v>375</c:v>
                </c:pt>
                <c:pt idx="66">
                  <c:v>380</c:v>
                </c:pt>
                <c:pt idx="67">
                  <c:v>385</c:v>
                </c:pt>
                <c:pt idx="68">
                  <c:v>390</c:v>
                </c:pt>
                <c:pt idx="69">
                  <c:v>395</c:v>
                </c:pt>
                <c:pt idx="70">
                  <c:v>400</c:v>
                </c:pt>
                <c:pt idx="71">
                  <c:v>405</c:v>
                </c:pt>
                <c:pt idx="72">
                  <c:v>410</c:v>
                </c:pt>
                <c:pt idx="73">
                  <c:v>415</c:v>
                </c:pt>
                <c:pt idx="74">
                  <c:v>420</c:v>
                </c:pt>
                <c:pt idx="75">
                  <c:v>425</c:v>
                </c:pt>
                <c:pt idx="76">
                  <c:v>430</c:v>
                </c:pt>
                <c:pt idx="77">
                  <c:v>435</c:v>
                </c:pt>
                <c:pt idx="78">
                  <c:v>440</c:v>
                </c:pt>
                <c:pt idx="79">
                  <c:v>445</c:v>
                </c:pt>
                <c:pt idx="80">
                  <c:v>450</c:v>
                </c:pt>
                <c:pt idx="81">
                  <c:v>455</c:v>
                </c:pt>
                <c:pt idx="82">
                  <c:v>460</c:v>
                </c:pt>
                <c:pt idx="83">
                  <c:v>465</c:v>
                </c:pt>
                <c:pt idx="84">
                  <c:v>470</c:v>
                </c:pt>
                <c:pt idx="85">
                  <c:v>475</c:v>
                </c:pt>
                <c:pt idx="86">
                  <c:v>480</c:v>
                </c:pt>
                <c:pt idx="87">
                  <c:v>485</c:v>
                </c:pt>
                <c:pt idx="88">
                  <c:v>490</c:v>
                </c:pt>
                <c:pt idx="89">
                  <c:v>495</c:v>
                </c:pt>
                <c:pt idx="90">
                  <c:v>500</c:v>
                </c:pt>
                <c:pt idx="91">
                  <c:v>505</c:v>
                </c:pt>
                <c:pt idx="92">
                  <c:v>510</c:v>
                </c:pt>
                <c:pt idx="93">
                  <c:v>515</c:v>
                </c:pt>
                <c:pt idx="94">
                  <c:v>520</c:v>
                </c:pt>
                <c:pt idx="95">
                  <c:v>525</c:v>
                </c:pt>
                <c:pt idx="96">
                  <c:v>530</c:v>
                </c:pt>
                <c:pt idx="97">
                  <c:v>535</c:v>
                </c:pt>
                <c:pt idx="98">
                  <c:v>540</c:v>
                </c:pt>
                <c:pt idx="99">
                  <c:v>545</c:v>
                </c:pt>
                <c:pt idx="100">
                  <c:v>550</c:v>
                </c:pt>
                <c:pt idx="101">
                  <c:v>555</c:v>
                </c:pt>
                <c:pt idx="102">
                  <c:v>560</c:v>
                </c:pt>
                <c:pt idx="103">
                  <c:v>565</c:v>
                </c:pt>
                <c:pt idx="104">
                  <c:v>570</c:v>
                </c:pt>
                <c:pt idx="105">
                  <c:v>575</c:v>
                </c:pt>
                <c:pt idx="106">
                  <c:v>580</c:v>
                </c:pt>
                <c:pt idx="107">
                  <c:v>585</c:v>
                </c:pt>
                <c:pt idx="108">
                  <c:v>590</c:v>
                </c:pt>
                <c:pt idx="109">
                  <c:v>595</c:v>
                </c:pt>
                <c:pt idx="110">
                  <c:v>600</c:v>
                </c:pt>
                <c:pt idx="111">
                  <c:v>605</c:v>
                </c:pt>
                <c:pt idx="112">
                  <c:v>610</c:v>
                </c:pt>
                <c:pt idx="113">
                  <c:v>615</c:v>
                </c:pt>
                <c:pt idx="114">
                  <c:v>620</c:v>
                </c:pt>
                <c:pt idx="115">
                  <c:v>625</c:v>
                </c:pt>
                <c:pt idx="116">
                  <c:v>630</c:v>
                </c:pt>
                <c:pt idx="117">
                  <c:v>635</c:v>
                </c:pt>
                <c:pt idx="118">
                  <c:v>640</c:v>
                </c:pt>
                <c:pt idx="119">
                  <c:v>645</c:v>
                </c:pt>
                <c:pt idx="120">
                  <c:v>650</c:v>
                </c:pt>
                <c:pt idx="121">
                  <c:v>655</c:v>
                </c:pt>
                <c:pt idx="122">
                  <c:v>660</c:v>
                </c:pt>
                <c:pt idx="123">
                  <c:v>665</c:v>
                </c:pt>
                <c:pt idx="124">
                  <c:v>670</c:v>
                </c:pt>
                <c:pt idx="125">
                  <c:v>675</c:v>
                </c:pt>
                <c:pt idx="126">
                  <c:v>680</c:v>
                </c:pt>
                <c:pt idx="127">
                  <c:v>685</c:v>
                </c:pt>
                <c:pt idx="128">
                  <c:v>690</c:v>
                </c:pt>
                <c:pt idx="129">
                  <c:v>695</c:v>
                </c:pt>
                <c:pt idx="130">
                  <c:v>700</c:v>
                </c:pt>
                <c:pt idx="131">
                  <c:v>705</c:v>
                </c:pt>
                <c:pt idx="132">
                  <c:v>710</c:v>
                </c:pt>
                <c:pt idx="133">
                  <c:v>715</c:v>
                </c:pt>
                <c:pt idx="134">
                  <c:v>720</c:v>
                </c:pt>
                <c:pt idx="135">
                  <c:v>725</c:v>
                </c:pt>
                <c:pt idx="136">
                  <c:v>730</c:v>
                </c:pt>
                <c:pt idx="137">
                  <c:v>735</c:v>
                </c:pt>
                <c:pt idx="138">
                  <c:v>740</c:v>
                </c:pt>
                <c:pt idx="139">
                  <c:v>745</c:v>
                </c:pt>
                <c:pt idx="140">
                  <c:v>750</c:v>
                </c:pt>
                <c:pt idx="141">
                  <c:v>755</c:v>
                </c:pt>
                <c:pt idx="142">
                  <c:v>760</c:v>
                </c:pt>
                <c:pt idx="143">
                  <c:v>765</c:v>
                </c:pt>
                <c:pt idx="144">
                  <c:v>770</c:v>
                </c:pt>
                <c:pt idx="145">
                  <c:v>775</c:v>
                </c:pt>
                <c:pt idx="146">
                  <c:v>780</c:v>
                </c:pt>
                <c:pt idx="147">
                  <c:v>785</c:v>
                </c:pt>
                <c:pt idx="148">
                  <c:v>790</c:v>
                </c:pt>
                <c:pt idx="149">
                  <c:v>795</c:v>
                </c:pt>
                <c:pt idx="150">
                  <c:v>800</c:v>
                </c:pt>
                <c:pt idx="151">
                  <c:v>805</c:v>
                </c:pt>
                <c:pt idx="152">
                  <c:v>810</c:v>
                </c:pt>
                <c:pt idx="153">
                  <c:v>815</c:v>
                </c:pt>
                <c:pt idx="154">
                  <c:v>820</c:v>
                </c:pt>
                <c:pt idx="155">
                  <c:v>825</c:v>
                </c:pt>
                <c:pt idx="156">
                  <c:v>830</c:v>
                </c:pt>
                <c:pt idx="157">
                  <c:v>835</c:v>
                </c:pt>
                <c:pt idx="158">
                  <c:v>840</c:v>
                </c:pt>
                <c:pt idx="159">
                  <c:v>845</c:v>
                </c:pt>
                <c:pt idx="160">
                  <c:v>850</c:v>
                </c:pt>
                <c:pt idx="161">
                  <c:v>855</c:v>
                </c:pt>
                <c:pt idx="162">
                  <c:v>860</c:v>
                </c:pt>
                <c:pt idx="163">
                  <c:v>865</c:v>
                </c:pt>
                <c:pt idx="164">
                  <c:v>870</c:v>
                </c:pt>
                <c:pt idx="165">
                  <c:v>875</c:v>
                </c:pt>
                <c:pt idx="166">
                  <c:v>880</c:v>
                </c:pt>
                <c:pt idx="167">
                  <c:v>885</c:v>
                </c:pt>
                <c:pt idx="168">
                  <c:v>890</c:v>
                </c:pt>
                <c:pt idx="169">
                  <c:v>895</c:v>
                </c:pt>
                <c:pt idx="170">
                  <c:v>900</c:v>
                </c:pt>
                <c:pt idx="171">
                  <c:v>905</c:v>
                </c:pt>
                <c:pt idx="172">
                  <c:v>910</c:v>
                </c:pt>
                <c:pt idx="173">
                  <c:v>915</c:v>
                </c:pt>
                <c:pt idx="174">
                  <c:v>920</c:v>
                </c:pt>
                <c:pt idx="175">
                  <c:v>925</c:v>
                </c:pt>
                <c:pt idx="176">
                  <c:v>930</c:v>
                </c:pt>
                <c:pt idx="177">
                  <c:v>935</c:v>
                </c:pt>
                <c:pt idx="178">
                  <c:v>940</c:v>
                </c:pt>
                <c:pt idx="179">
                  <c:v>945</c:v>
                </c:pt>
                <c:pt idx="180">
                  <c:v>950</c:v>
                </c:pt>
                <c:pt idx="181">
                  <c:v>955</c:v>
                </c:pt>
                <c:pt idx="182">
                  <c:v>960</c:v>
                </c:pt>
                <c:pt idx="183">
                  <c:v>965</c:v>
                </c:pt>
                <c:pt idx="184">
                  <c:v>970</c:v>
                </c:pt>
                <c:pt idx="185">
                  <c:v>975</c:v>
                </c:pt>
                <c:pt idx="186">
                  <c:v>980</c:v>
                </c:pt>
                <c:pt idx="187">
                  <c:v>985</c:v>
                </c:pt>
                <c:pt idx="188">
                  <c:v>990</c:v>
                </c:pt>
                <c:pt idx="189">
                  <c:v>995</c:v>
                </c:pt>
                <c:pt idx="190">
                  <c:v>1000</c:v>
                </c:pt>
                <c:pt idx="191">
                  <c:v>1005</c:v>
                </c:pt>
                <c:pt idx="192">
                  <c:v>1010</c:v>
                </c:pt>
                <c:pt idx="193">
                  <c:v>1015</c:v>
                </c:pt>
                <c:pt idx="194">
                  <c:v>1020</c:v>
                </c:pt>
                <c:pt idx="195">
                  <c:v>1025</c:v>
                </c:pt>
                <c:pt idx="196">
                  <c:v>1030</c:v>
                </c:pt>
                <c:pt idx="197">
                  <c:v>1035</c:v>
                </c:pt>
                <c:pt idx="198">
                  <c:v>1040</c:v>
                </c:pt>
                <c:pt idx="199">
                  <c:v>1045</c:v>
                </c:pt>
                <c:pt idx="200">
                  <c:v>1050</c:v>
                </c:pt>
                <c:pt idx="201">
                  <c:v>1055</c:v>
                </c:pt>
                <c:pt idx="202">
                  <c:v>1060</c:v>
                </c:pt>
                <c:pt idx="203">
                  <c:v>1065</c:v>
                </c:pt>
                <c:pt idx="204">
                  <c:v>1070</c:v>
                </c:pt>
                <c:pt idx="205">
                  <c:v>1075</c:v>
                </c:pt>
                <c:pt idx="206">
                  <c:v>1080</c:v>
                </c:pt>
                <c:pt idx="207">
                  <c:v>1085</c:v>
                </c:pt>
                <c:pt idx="208">
                  <c:v>1090</c:v>
                </c:pt>
                <c:pt idx="209">
                  <c:v>1095</c:v>
                </c:pt>
                <c:pt idx="210">
                  <c:v>1100</c:v>
                </c:pt>
                <c:pt idx="211">
                  <c:v>1105</c:v>
                </c:pt>
                <c:pt idx="212">
                  <c:v>1110</c:v>
                </c:pt>
                <c:pt idx="213">
                  <c:v>1115</c:v>
                </c:pt>
                <c:pt idx="214">
                  <c:v>1120</c:v>
                </c:pt>
                <c:pt idx="215">
                  <c:v>1125</c:v>
                </c:pt>
                <c:pt idx="216">
                  <c:v>1130</c:v>
                </c:pt>
                <c:pt idx="217">
                  <c:v>1135</c:v>
                </c:pt>
                <c:pt idx="218">
                  <c:v>1140</c:v>
                </c:pt>
                <c:pt idx="219">
                  <c:v>1145</c:v>
                </c:pt>
                <c:pt idx="220">
                  <c:v>1150</c:v>
                </c:pt>
                <c:pt idx="221">
                  <c:v>1155</c:v>
                </c:pt>
                <c:pt idx="222">
                  <c:v>1160</c:v>
                </c:pt>
                <c:pt idx="223">
                  <c:v>1165</c:v>
                </c:pt>
                <c:pt idx="224">
                  <c:v>1170</c:v>
                </c:pt>
                <c:pt idx="225">
                  <c:v>1175</c:v>
                </c:pt>
                <c:pt idx="226">
                  <c:v>1180</c:v>
                </c:pt>
                <c:pt idx="227">
                  <c:v>1185</c:v>
                </c:pt>
                <c:pt idx="228">
                  <c:v>1190</c:v>
                </c:pt>
                <c:pt idx="229">
                  <c:v>1195</c:v>
                </c:pt>
                <c:pt idx="230">
                  <c:v>1200</c:v>
                </c:pt>
                <c:pt idx="231">
                  <c:v>1205</c:v>
                </c:pt>
                <c:pt idx="232">
                  <c:v>1210</c:v>
                </c:pt>
                <c:pt idx="233">
                  <c:v>1215</c:v>
                </c:pt>
                <c:pt idx="234">
                  <c:v>1220</c:v>
                </c:pt>
                <c:pt idx="235">
                  <c:v>1225</c:v>
                </c:pt>
                <c:pt idx="236">
                  <c:v>1230</c:v>
                </c:pt>
                <c:pt idx="237">
                  <c:v>1235</c:v>
                </c:pt>
                <c:pt idx="238">
                  <c:v>1240</c:v>
                </c:pt>
                <c:pt idx="239">
                  <c:v>1245</c:v>
                </c:pt>
                <c:pt idx="240">
                  <c:v>1250</c:v>
                </c:pt>
                <c:pt idx="241">
                  <c:v>1255</c:v>
                </c:pt>
                <c:pt idx="242">
                  <c:v>1260</c:v>
                </c:pt>
                <c:pt idx="243">
                  <c:v>1265</c:v>
                </c:pt>
                <c:pt idx="244">
                  <c:v>1270</c:v>
                </c:pt>
                <c:pt idx="245">
                  <c:v>1275</c:v>
                </c:pt>
                <c:pt idx="246">
                  <c:v>1280</c:v>
                </c:pt>
                <c:pt idx="247">
                  <c:v>1285</c:v>
                </c:pt>
                <c:pt idx="248">
                  <c:v>1290</c:v>
                </c:pt>
                <c:pt idx="249">
                  <c:v>1295</c:v>
                </c:pt>
                <c:pt idx="250">
                  <c:v>1300</c:v>
                </c:pt>
                <c:pt idx="251">
                  <c:v>1305</c:v>
                </c:pt>
                <c:pt idx="252">
                  <c:v>1310</c:v>
                </c:pt>
                <c:pt idx="253">
                  <c:v>1315</c:v>
                </c:pt>
                <c:pt idx="254">
                  <c:v>1320</c:v>
                </c:pt>
                <c:pt idx="255">
                  <c:v>1325</c:v>
                </c:pt>
                <c:pt idx="256">
                  <c:v>1330</c:v>
                </c:pt>
                <c:pt idx="257">
                  <c:v>1335</c:v>
                </c:pt>
                <c:pt idx="258">
                  <c:v>1340</c:v>
                </c:pt>
                <c:pt idx="259">
                  <c:v>1345</c:v>
                </c:pt>
                <c:pt idx="260">
                  <c:v>1350</c:v>
                </c:pt>
                <c:pt idx="261">
                  <c:v>1355</c:v>
                </c:pt>
                <c:pt idx="262">
                  <c:v>1360</c:v>
                </c:pt>
                <c:pt idx="263">
                  <c:v>1365</c:v>
                </c:pt>
                <c:pt idx="264">
                  <c:v>1370</c:v>
                </c:pt>
                <c:pt idx="265">
                  <c:v>1375</c:v>
                </c:pt>
                <c:pt idx="266">
                  <c:v>1380</c:v>
                </c:pt>
                <c:pt idx="267">
                  <c:v>1385</c:v>
                </c:pt>
                <c:pt idx="268">
                  <c:v>1390</c:v>
                </c:pt>
                <c:pt idx="269">
                  <c:v>1395</c:v>
                </c:pt>
                <c:pt idx="270">
                  <c:v>1400</c:v>
                </c:pt>
                <c:pt idx="271">
                  <c:v>1405</c:v>
                </c:pt>
                <c:pt idx="272">
                  <c:v>1410</c:v>
                </c:pt>
                <c:pt idx="273">
                  <c:v>1415</c:v>
                </c:pt>
                <c:pt idx="274">
                  <c:v>1420</c:v>
                </c:pt>
                <c:pt idx="275">
                  <c:v>1425</c:v>
                </c:pt>
                <c:pt idx="276">
                  <c:v>1430</c:v>
                </c:pt>
                <c:pt idx="277">
                  <c:v>1435</c:v>
                </c:pt>
                <c:pt idx="278">
                  <c:v>1440</c:v>
                </c:pt>
                <c:pt idx="279">
                  <c:v>1445</c:v>
                </c:pt>
                <c:pt idx="280">
                  <c:v>1450</c:v>
                </c:pt>
                <c:pt idx="281">
                  <c:v>1455</c:v>
                </c:pt>
                <c:pt idx="282">
                  <c:v>1460</c:v>
                </c:pt>
                <c:pt idx="283">
                  <c:v>1465</c:v>
                </c:pt>
                <c:pt idx="284">
                  <c:v>1470</c:v>
                </c:pt>
                <c:pt idx="285">
                  <c:v>1475</c:v>
                </c:pt>
                <c:pt idx="286">
                  <c:v>1480</c:v>
                </c:pt>
                <c:pt idx="287">
                  <c:v>1485</c:v>
                </c:pt>
                <c:pt idx="288">
                  <c:v>1490</c:v>
                </c:pt>
                <c:pt idx="289">
                  <c:v>1495</c:v>
                </c:pt>
                <c:pt idx="290">
                  <c:v>1500</c:v>
                </c:pt>
                <c:pt idx="291">
                  <c:v>1505</c:v>
                </c:pt>
                <c:pt idx="292">
                  <c:v>1510</c:v>
                </c:pt>
                <c:pt idx="293">
                  <c:v>1515</c:v>
                </c:pt>
                <c:pt idx="294">
                  <c:v>1520</c:v>
                </c:pt>
                <c:pt idx="295">
                  <c:v>1525</c:v>
                </c:pt>
                <c:pt idx="296">
                  <c:v>1530</c:v>
                </c:pt>
                <c:pt idx="297">
                  <c:v>1535</c:v>
                </c:pt>
                <c:pt idx="298">
                  <c:v>1540</c:v>
                </c:pt>
                <c:pt idx="299">
                  <c:v>1545</c:v>
                </c:pt>
                <c:pt idx="300">
                  <c:v>1550</c:v>
                </c:pt>
                <c:pt idx="301">
                  <c:v>1555</c:v>
                </c:pt>
                <c:pt idx="302">
                  <c:v>1560</c:v>
                </c:pt>
                <c:pt idx="303">
                  <c:v>1565</c:v>
                </c:pt>
                <c:pt idx="304">
                  <c:v>1570</c:v>
                </c:pt>
                <c:pt idx="305">
                  <c:v>1575</c:v>
                </c:pt>
                <c:pt idx="306">
                  <c:v>1580</c:v>
                </c:pt>
                <c:pt idx="307">
                  <c:v>1585</c:v>
                </c:pt>
                <c:pt idx="308">
                  <c:v>1590</c:v>
                </c:pt>
                <c:pt idx="309">
                  <c:v>1595</c:v>
                </c:pt>
                <c:pt idx="310">
                  <c:v>1600</c:v>
                </c:pt>
                <c:pt idx="311">
                  <c:v>1605</c:v>
                </c:pt>
                <c:pt idx="312">
                  <c:v>1610</c:v>
                </c:pt>
                <c:pt idx="313">
                  <c:v>1615</c:v>
                </c:pt>
                <c:pt idx="314">
                  <c:v>1620</c:v>
                </c:pt>
                <c:pt idx="315">
                  <c:v>1625</c:v>
                </c:pt>
                <c:pt idx="316">
                  <c:v>1630</c:v>
                </c:pt>
                <c:pt idx="317">
                  <c:v>1635</c:v>
                </c:pt>
                <c:pt idx="318">
                  <c:v>1640</c:v>
                </c:pt>
                <c:pt idx="319">
                  <c:v>1645</c:v>
                </c:pt>
                <c:pt idx="320">
                  <c:v>1650</c:v>
                </c:pt>
                <c:pt idx="321">
                  <c:v>1655</c:v>
                </c:pt>
                <c:pt idx="322">
                  <c:v>1660</c:v>
                </c:pt>
                <c:pt idx="323">
                  <c:v>1665</c:v>
                </c:pt>
                <c:pt idx="324">
                  <c:v>1670</c:v>
                </c:pt>
                <c:pt idx="325">
                  <c:v>1675</c:v>
                </c:pt>
                <c:pt idx="326">
                  <c:v>1680</c:v>
                </c:pt>
                <c:pt idx="327">
                  <c:v>1685</c:v>
                </c:pt>
                <c:pt idx="328">
                  <c:v>1690</c:v>
                </c:pt>
                <c:pt idx="329">
                  <c:v>1695</c:v>
                </c:pt>
                <c:pt idx="330">
                  <c:v>1700</c:v>
                </c:pt>
                <c:pt idx="331">
                  <c:v>1705</c:v>
                </c:pt>
                <c:pt idx="332">
                  <c:v>1710</c:v>
                </c:pt>
                <c:pt idx="333">
                  <c:v>1715</c:v>
                </c:pt>
                <c:pt idx="334">
                  <c:v>1720</c:v>
                </c:pt>
                <c:pt idx="335">
                  <c:v>1725</c:v>
                </c:pt>
                <c:pt idx="336">
                  <c:v>1730</c:v>
                </c:pt>
                <c:pt idx="337">
                  <c:v>1735</c:v>
                </c:pt>
                <c:pt idx="338">
                  <c:v>1740</c:v>
                </c:pt>
                <c:pt idx="339">
                  <c:v>1745</c:v>
                </c:pt>
                <c:pt idx="340">
                  <c:v>1750</c:v>
                </c:pt>
                <c:pt idx="341">
                  <c:v>1755</c:v>
                </c:pt>
                <c:pt idx="342">
                  <c:v>1760</c:v>
                </c:pt>
                <c:pt idx="343">
                  <c:v>1765</c:v>
                </c:pt>
                <c:pt idx="344">
                  <c:v>1770</c:v>
                </c:pt>
                <c:pt idx="345">
                  <c:v>1775</c:v>
                </c:pt>
                <c:pt idx="346">
                  <c:v>1780</c:v>
                </c:pt>
                <c:pt idx="347">
                  <c:v>1785</c:v>
                </c:pt>
                <c:pt idx="348">
                  <c:v>1790</c:v>
                </c:pt>
                <c:pt idx="349">
                  <c:v>1795</c:v>
                </c:pt>
                <c:pt idx="350">
                  <c:v>1800</c:v>
                </c:pt>
                <c:pt idx="351">
                  <c:v>1805</c:v>
                </c:pt>
                <c:pt idx="352">
                  <c:v>1810</c:v>
                </c:pt>
                <c:pt idx="353">
                  <c:v>1815</c:v>
                </c:pt>
                <c:pt idx="354">
                  <c:v>1820</c:v>
                </c:pt>
                <c:pt idx="355">
                  <c:v>1825</c:v>
                </c:pt>
                <c:pt idx="356">
                  <c:v>1830</c:v>
                </c:pt>
                <c:pt idx="357">
                  <c:v>1835</c:v>
                </c:pt>
                <c:pt idx="358">
                  <c:v>1840</c:v>
                </c:pt>
                <c:pt idx="359">
                  <c:v>1845</c:v>
                </c:pt>
                <c:pt idx="360">
                  <c:v>1850</c:v>
                </c:pt>
                <c:pt idx="361">
                  <c:v>1855</c:v>
                </c:pt>
                <c:pt idx="362">
                  <c:v>1860</c:v>
                </c:pt>
                <c:pt idx="363">
                  <c:v>1865</c:v>
                </c:pt>
                <c:pt idx="364">
                  <c:v>1870</c:v>
                </c:pt>
                <c:pt idx="365">
                  <c:v>1875</c:v>
                </c:pt>
                <c:pt idx="366">
                  <c:v>1880</c:v>
                </c:pt>
                <c:pt idx="367">
                  <c:v>1885</c:v>
                </c:pt>
                <c:pt idx="368">
                  <c:v>1890</c:v>
                </c:pt>
                <c:pt idx="369">
                  <c:v>1895</c:v>
                </c:pt>
                <c:pt idx="370">
                  <c:v>1900</c:v>
                </c:pt>
                <c:pt idx="371">
                  <c:v>1905</c:v>
                </c:pt>
                <c:pt idx="372">
                  <c:v>1910</c:v>
                </c:pt>
                <c:pt idx="373">
                  <c:v>1915</c:v>
                </c:pt>
                <c:pt idx="374">
                  <c:v>1920</c:v>
                </c:pt>
                <c:pt idx="375">
                  <c:v>1925</c:v>
                </c:pt>
                <c:pt idx="376">
                  <c:v>1930</c:v>
                </c:pt>
                <c:pt idx="377">
                  <c:v>1935</c:v>
                </c:pt>
                <c:pt idx="378">
                  <c:v>1940</c:v>
                </c:pt>
                <c:pt idx="379">
                  <c:v>1945</c:v>
                </c:pt>
                <c:pt idx="380">
                  <c:v>1950</c:v>
                </c:pt>
                <c:pt idx="381">
                  <c:v>1955</c:v>
                </c:pt>
                <c:pt idx="382">
                  <c:v>1960</c:v>
                </c:pt>
                <c:pt idx="383">
                  <c:v>1965</c:v>
                </c:pt>
                <c:pt idx="384">
                  <c:v>1970</c:v>
                </c:pt>
                <c:pt idx="385">
                  <c:v>1975</c:v>
                </c:pt>
                <c:pt idx="386">
                  <c:v>1980</c:v>
                </c:pt>
                <c:pt idx="387">
                  <c:v>1985</c:v>
                </c:pt>
                <c:pt idx="388">
                  <c:v>1990</c:v>
                </c:pt>
                <c:pt idx="389">
                  <c:v>1995</c:v>
                </c:pt>
                <c:pt idx="390">
                  <c:v>2000</c:v>
                </c:pt>
                <c:pt idx="391">
                  <c:v>2005</c:v>
                </c:pt>
                <c:pt idx="392">
                  <c:v>2010</c:v>
                </c:pt>
                <c:pt idx="393">
                  <c:v>2015</c:v>
                </c:pt>
                <c:pt idx="394">
                  <c:v>2020</c:v>
                </c:pt>
                <c:pt idx="395">
                  <c:v>2025</c:v>
                </c:pt>
                <c:pt idx="396">
                  <c:v>2030</c:v>
                </c:pt>
                <c:pt idx="397">
                  <c:v>2035</c:v>
                </c:pt>
                <c:pt idx="398">
                  <c:v>2040</c:v>
                </c:pt>
                <c:pt idx="399">
                  <c:v>2045</c:v>
                </c:pt>
                <c:pt idx="400">
                  <c:v>2050</c:v>
                </c:pt>
                <c:pt idx="401">
                  <c:v>2055</c:v>
                </c:pt>
                <c:pt idx="402">
                  <c:v>2060</c:v>
                </c:pt>
                <c:pt idx="403">
                  <c:v>2065</c:v>
                </c:pt>
                <c:pt idx="404">
                  <c:v>2070</c:v>
                </c:pt>
                <c:pt idx="405">
                  <c:v>2075</c:v>
                </c:pt>
                <c:pt idx="406">
                  <c:v>2080</c:v>
                </c:pt>
                <c:pt idx="407">
                  <c:v>2085</c:v>
                </c:pt>
                <c:pt idx="408">
                  <c:v>2090</c:v>
                </c:pt>
                <c:pt idx="409">
                  <c:v>2095</c:v>
                </c:pt>
                <c:pt idx="410">
                  <c:v>2100</c:v>
                </c:pt>
                <c:pt idx="411">
                  <c:v>2105</c:v>
                </c:pt>
                <c:pt idx="412">
                  <c:v>2110</c:v>
                </c:pt>
                <c:pt idx="413">
                  <c:v>2115</c:v>
                </c:pt>
                <c:pt idx="414">
                  <c:v>2120</c:v>
                </c:pt>
                <c:pt idx="415">
                  <c:v>2125</c:v>
                </c:pt>
                <c:pt idx="416">
                  <c:v>2130</c:v>
                </c:pt>
                <c:pt idx="417">
                  <c:v>2135</c:v>
                </c:pt>
                <c:pt idx="418">
                  <c:v>2140</c:v>
                </c:pt>
                <c:pt idx="419">
                  <c:v>2145</c:v>
                </c:pt>
                <c:pt idx="420">
                  <c:v>2150</c:v>
                </c:pt>
                <c:pt idx="421">
                  <c:v>2155</c:v>
                </c:pt>
                <c:pt idx="422">
                  <c:v>2160</c:v>
                </c:pt>
                <c:pt idx="423">
                  <c:v>2165</c:v>
                </c:pt>
                <c:pt idx="424">
                  <c:v>2170</c:v>
                </c:pt>
                <c:pt idx="425">
                  <c:v>2175</c:v>
                </c:pt>
                <c:pt idx="426">
                  <c:v>2180</c:v>
                </c:pt>
                <c:pt idx="427">
                  <c:v>2185</c:v>
                </c:pt>
                <c:pt idx="428">
                  <c:v>2190</c:v>
                </c:pt>
                <c:pt idx="429">
                  <c:v>2195</c:v>
                </c:pt>
                <c:pt idx="430">
                  <c:v>2200</c:v>
                </c:pt>
                <c:pt idx="431">
                  <c:v>2205</c:v>
                </c:pt>
                <c:pt idx="432">
                  <c:v>2210</c:v>
                </c:pt>
                <c:pt idx="433">
                  <c:v>2215</c:v>
                </c:pt>
                <c:pt idx="434">
                  <c:v>2220</c:v>
                </c:pt>
                <c:pt idx="435">
                  <c:v>2225</c:v>
                </c:pt>
                <c:pt idx="436">
                  <c:v>2230</c:v>
                </c:pt>
                <c:pt idx="437">
                  <c:v>2235</c:v>
                </c:pt>
                <c:pt idx="438">
                  <c:v>2240</c:v>
                </c:pt>
                <c:pt idx="439">
                  <c:v>2245</c:v>
                </c:pt>
                <c:pt idx="440">
                  <c:v>2250</c:v>
                </c:pt>
                <c:pt idx="441">
                  <c:v>2255</c:v>
                </c:pt>
                <c:pt idx="442">
                  <c:v>2260</c:v>
                </c:pt>
                <c:pt idx="443">
                  <c:v>2265</c:v>
                </c:pt>
                <c:pt idx="444">
                  <c:v>2270</c:v>
                </c:pt>
                <c:pt idx="445">
                  <c:v>2275</c:v>
                </c:pt>
                <c:pt idx="446">
                  <c:v>2280</c:v>
                </c:pt>
                <c:pt idx="447">
                  <c:v>2285</c:v>
                </c:pt>
                <c:pt idx="448">
                  <c:v>2290</c:v>
                </c:pt>
                <c:pt idx="449">
                  <c:v>2295</c:v>
                </c:pt>
                <c:pt idx="450">
                  <c:v>2300</c:v>
                </c:pt>
                <c:pt idx="451">
                  <c:v>2305</c:v>
                </c:pt>
                <c:pt idx="452">
                  <c:v>2310</c:v>
                </c:pt>
                <c:pt idx="453">
                  <c:v>2315</c:v>
                </c:pt>
                <c:pt idx="454">
                  <c:v>2320</c:v>
                </c:pt>
                <c:pt idx="455">
                  <c:v>2325</c:v>
                </c:pt>
                <c:pt idx="456">
                  <c:v>2330</c:v>
                </c:pt>
                <c:pt idx="457">
                  <c:v>2335</c:v>
                </c:pt>
                <c:pt idx="458">
                  <c:v>2340</c:v>
                </c:pt>
                <c:pt idx="459">
                  <c:v>2345</c:v>
                </c:pt>
                <c:pt idx="460">
                  <c:v>2350</c:v>
                </c:pt>
                <c:pt idx="461">
                  <c:v>2355</c:v>
                </c:pt>
                <c:pt idx="462">
                  <c:v>2360</c:v>
                </c:pt>
                <c:pt idx="463">
                  <c:v>2365</c:v>
                </c:pt>
                <c:pt idx="464">
                  <c:v>2370</c:v>
                </c:pt>
                <c:pt idx="465">
                  <c:v>2375</c:v>
                </c:pt>
                <c:pt idx="466">
                  <c:v>2380</c:v>
                </c:pt>
                <c:pt idx="467">
                  <c:v>2385</c:v>
                </c:pt>
                <c:pt idx="468">
                  <c:v>2390</c:v>
                </c:pt>
                <c:pt idx="469">
                  <c:v>2395</c:v>
                </c:pt>
                <c:pt idx="470">
                  <c:v>2400</c:v>
                </c:pt>
                <c:pt idx="471">
                  <c:v>2405</c:v>
                </c:pt>
                <c:pt idx="472">
                  <c:v>2410</c:v>
                </c:pt>
                <c:pt idx="473">
                  <c:v>2415</c:v>
                </c:pt>
                <c:pt idx="474">
                  <c:v>2420</c:v>
                </c:pt>
                <c:pt idx="475">
                  <c:v>2425</c:v>
                </c:pt>
                <c:pt idx="476">
                  <c:v>2430</c:v>
                </c:pt>
                <c:pt idx="477">
                  <c:v>2435</c:v>
                </c:pt>
                <c:pt idx="478">
                  <c:v>2440</c:v>
                </c:pt>
                <c:pt idx="479">
                  <c:v>2445</c:v>
                </c:pt>
                <c:pt idx="480">
                  <c:v>2450</c:v>
                </c:pt>
                <c:pt idx="481">
                  <c:v>2455</c:v>
                </c:pt>
                <c:pt idx="482">
                  <c:v>2460</c:v>
                </c:pt>
                <c:pt idx="483">
                  <c:v>2465</c:v>
                </c:pt>
                <c:pt idx="484">
                  <c:v>2470</c:v>
                </c:pt>
                <c:pt idx="485">
                  <c:v>2475</c:v>
                </c:pt>
                <c:pt idx="486">
                  <c:v>2480</c:v>
                </c:pt>
                <c:pt idx="487">
                  <c:v>2485</c:v>
                </c:pt>
                <c:pt idx="488">
                  <c:v>2490</c:v>
                </c:pt>
                <c:pt idx="489">
                  <c:v>2495</c:v>
                </c:pt>
                <c:pt idx="490">
                  <c:v>2500</c:v>
                </c:pt>
                <c:pt idx="491">
                  <c:v>2505</c:v>
                </c:pt>
                <c:pt idx="492">
                  <c:v>2510</c:v>
                </c:pt>
                <c:pt idx="493">
                  <c:v>2515</c:v>
                </c:pt>
                <c:pt idx="494">
                  <c:v>2520</c:v>
                </c:pt>
                <c:pt idx="495">
                  <c:v>2525</c:v>
                </c:pt>
                <c:pt idx="496">
                  <c:v>2530</c:v>
                </c:pt>
                <c:pt idx="497">
                  <c:v>2535</c:v>
                </c:pt>
                <c:pt idx="498">
                  <c:v>2540</c:v>
                </c:pt>
                <c:pt idx="499">
                  <c:v>2545</c:v>
                </c:pt>
                <c:pt idx="500">
                  <c:v>2550</c:v>
                </c:pt>
                <c:pt idx="501">
                  <c:v>2555</c:v>
                </c:pt>
                <c:pt idx="502">
                  <c:v>2560</c:v>
                </c:pt>
                <c:pt idx="503">
                  <c:v>2565</c:v>
                </c:pt>
                <c:pt idx="504">
                  <c:v>2570</c:v>
                </c:pt>
                <c:pt idx="505">
                  <c:v>2575</c:v>
                </c:pt>
                <c:pt idx="506">
                  <c:v>2580</c:v>
                </c:pt>
                <c:pt idx="507">
                  <c:v>2585</c:v>
                </c:pt>
                <c:pt idx="508">
                  <c:v>2590</c:v>
                </c:pt>
                <c:pt idx="509">
                  <c:v>2595</c:v>
                </c:pt>
                <c:pt idx="510">
                  <c:v>2600</c:v>
                </c:pt>
                <c:pt idx="511">
                  <c:v>2605</c:v>
                </c:pt>
                <c:pt idx="512">
                  <c:v>2610</c:v>
                </c:pt>
                <c:pt idx="513">
                  <c:v>2615</c:v>
                </c:pt>
                <c:pt idx="514">
                  <c:v>2620</c:v>
                </c:pt>
                <c:pt idx="515">
                  <c:v>2625</c:v>
                </c:pt>
                <c:pt idx="516">
                  <c:v>2630</c:v>
                </c:pt>
                <c:pt idx="517">
                  <c:v>2635</c:v>
                </c:pt>
                <c:pt idx="518">
                  <c:v>2640</c:v>
                </c:pt>
                <c:pt idx="519">
                  <c:v>2645</c:v>
                </c:pt>
                <c:pt idx="520">
                  <c:v>2650</c:v>
                </c:pt>
                <c:pt idx="521">
                  <c:v>2655</c:v>
                </c:pt>
                <c:pt idx="522">
                  <c:v>2660</c:v>
                </c:pt>
                <c:pt idx="523">
                  <c:v>2665</c:v>
                </c:pt>
                <c:pt idx="524">
                  <c:v>2670</c:v>
                </c:pt>
                <c:pt idx="525">
                  <c:v>2675</c:v>
                </c:pt>
                <c:pt idx="526">
                  <c:v>2680</c:v>
                </c:pt>
                <c:pt idx="527">
                  <c:v>2685</c:v>
                </c:pt>
                <c:pt idx="528">
                  <c:v>2690</c:v>
                </c:pt>
                <c:pt idx="529">
                  <c:v>2695</c:v>
                </c:pt>
                <c:pt idx="530">
                  <c:v>2700</c:v>
                </c:pt>
                <c:pt idx="531">
                  <c:v>2705</c:v>
                </c:pt>
                <c:pt idx="532">
                  <c:v>2710</c:v>
                </c:pt>
                <c:pt idx="533">
                  <c:v>2715</c:v>
                </c:pt>
                <c:pt idx="534">
                  <c:v>2720</c:v>
                </c:pt>
                <c:pt idx="535">
                  <c:v>2725</c:v>
                </c:pt>
                <c:pt idx="536">
                  <c:v>2730</c:v>
                </c:pt>
                <c:pt idx="537">
                  <c:v>2735</c:v>
                </c:pt>
                <c:pt idx="538">
                  <c:v>2740</c:v>
                </c:pt>
                <c:pt idx="539">
                  <c:v>2745</c:v>
                </c:pt>
                <c:pt idx="540">
                  <c:v>2750</c:v>
                </c:pt>
                <c:pt idx="541">
                  <c:v>2755</c:v>
                </c:pt>
                <c:pt idx="542">
                  <c:v>2760</c:v>
                </c:pt>
                <c:pt idx="543">
                  <c:v>2765</c:v>
                </c:pt>
                <c:pt idx="544">
                  <c:v>2770</c:v>
                </c:pt>
                <c:pt idx="545">
                  <c:v>2775</c:v>
                </c:pt>
                <c:pt idx="546">
                  <c:v>2780</c:v>
                </c:pt>
                <c:pt idx="547">
                  <c:v>2785</c:v>
                </c:pt>
                <c:pt idx="548">
                  <c:v>2790</c:v>
                </c:pt>
                <c:pt idx="549">
                  <c:v>2795</c:v>
                </c:pt>
                <c:pt idx="550">
                  <c:v>2800</c:v>
                </c:pt>
                <c:pt idx="551">
                  <c:v>2805</c:v>
                </c:pt>
                <c:pt idx="552">
                  <c:v>2810</c:v>
                </c:pt>
                <c:pt idx="553">
                  <c:v>2815</c:v>
                </c:pt>
                <c:pt idx="554">
                  <c:v>2820</c:v>
                </c:pt>
                <c:pt idx="555">
                  <c:v>2825</c:v>
                </c:pt>
                <c:pt idx="556">
                  <c:v>2830</c:v>
                </c:pt>
                <c:pt idx="557">
                  <c:v>2835</c:v>
                </c:pt>
                <c:pt idx="558">
                  <c:v>2840</c:v>
                </c:pt>
                <c:pt idx="559">
                  <c:v>2845</c:v>
                </c:pt>
                <c:pt idx="560">
                  <c:v>2850</c:v>
                </c:pt>
                <c:pt idx="561">
                  <c:v>2855</c:v>
                </c:pt>
                <c:pt idx="562">
                  <c:v>2860</c:v>
                </c:pt>
                <c:pt idx="563">
                  <c:v>2865</c:v>
                </c:pt>
                <c:pt idx="564">
                  <c:v>2870</c:v>
                </c:pt>
                <c:pt idx="565">
                  <c:v>2875</c:v>
                </c:pt>
                <c:pt idx="566">
                  <c:v>2880</c:v>
                </c:pt>
                <c:pt idx="567">
                  <c:v>2885</c:v>
                </c:pt>
                <c:pt idx="568">
                  <c:v>2890</c:v>
                </c:pt>
                <c:pt idx="569">
                  <c:v>2895</c:v>
                </c:pt>
                <c:pt idx="570">
                  <c:v>2900</c:v>
                </c:pt>
                <c:pt idx="571">
                  <c:v>2905</c:v>
                </c:pt>
                <c:pt idx="572">
                  <c:v>2910</c:v>
                </c:pt>
                <c:pt idx="573">
                  <c:v>2915</c:v>
                </c:pt>
                <c:pt idx="574">
                  <c:v>2920</c:v>
                </c:pt>
                <c:pt idx="575">
                  <c:v>2925</c:v>
                </c:pt>
                <c:pt idx="576">
                  <c:v>2930</c:v>
                </c:pt>
                <c:pt idx="577">
                  <c:v>2935</c:v>
                </c:pt>
                <c:pt idx="578">
                  <c:v>2940</c:v>
                </c:pt>
                <c:pt idx="579">
                  <c:v>2945</c:v>
                </c:pt>
                <c:pt idx="580">
                  <c:v>2950</c:v>
                </c:pt>
                <c:pt idx="581">
                  <c:v>2955</c:v>
                </c:pt>
                <c:pt idx="582">
                  <c:v>2960</c:v>
                </c:pt>
                <c:pt idx="583">
                  <c:v>2965</c:v>
                </c:pt>
                <c:pt idx="584">
                  <c:v>2970</c:v>
                </c:pt>
                <c:pt idx="585">
                  <c:v>2975</c:v>
                </c:pt>
                <c:pt idx="586">
                  <c:v>2980</c:v>
                </c:pt>
                <c:pt idx="587">
                  <c:v>2985</c:v>
                </c:pt>
                <c:pt idx="588">
                  <c:v>2990</c:v>
                </c:pt>
                <c:pt idx="589">
                  <c:v>2995</c:v>
                </c:pt>
                <c:pt idx="590">
                  <c:v>3000</c:v>
                </c:pt>
                <c:pt idx="591">
                  <c:v>3005</c:v>
                </c:pt>
                <c:pt idx="592">
                  <c:v>3010</c:v>
                </c:pt>
                <c:pt idx="593">
                  <c:v>3015</c:v>
                </c:pt>
                <c:pt idx="594">
                  <c:v>3020</c:v>
                </c:pt>
                <c:pt idx="595">
                  <c:v>3025</c:v>
                </c:pt>
                <c:pt idx="596">
                  <c:v>3030</c:v>
                </c:pt>
                <c:pt idx="597">
                  <c:v>3035</c:v>
                </c:pt>
                <c:pt idx="598">
                  <c:v>3040</c:v>
                </c:pt>
                <c:pt idx="599">
                  <c:v>3045</c:v>
                </c:pt>
                <c:pt idx="600">
                  <c:v>3050</c:v>
                </c:pt>
                <c:pt idx="601">
                  <c:v>3055</c:v>
                </c:pt>
                <c:pt idx="602">
                  <c:v>3060</c:v>
                </c:pt>
                <c:pt idx="603">
                  <c:v>3065</c:v>
                </c:pt>
                <c:pt idx="604">
                  <c:v>3070</c:v>
                </c:pt>
                <c:pt idx="605">
                  <c:v>3075</c:v>
                </c:pt>
                <c:pt idx="606">
                  <c:v>3080</c:v>
                </c:pt>
                <c:pt idx="607">
                  <c:v>3085</c:v>
                </c:pt>
                <c:pt idx="608">
                  <c:v>3090</c:v>
                </c:pt>
                <c:pt idx="609">
                  <c:v>3095</c:v>
                </c:pt>
                <c:pt idx="610">
                  <c:v>3100</c:v>
                </c:pt>
                <c:pt idx="611">
                  <c:v>3105</c:v>
                </c:pt>
                <c:pt idx="612">
                  <c:v>3110</c:v>
                </c:pt>
                <c:pt idx="613">
                  <c:v>3115</c:v>
                </c:pt>
                <c:pt idx="614">
                  <c:v>3120</c:v>
                </c:pt>
                <c:pt idx="615">
                  <c:v>3125</c:v>
                </c:pt>
                <c:pt idx="616">
                  <c:v>3130</c:v>
                </c:pt>
                <c:pt idx="617">
                  <c:v>3135</c:v>
                </c:pt>
                <c:pt idx="618">
                  <c:v>3140</c:v>
                </c:pt>
                <c:pt idx="619">
                  <c:v>3145</c:v>
                </c:pt>
                <c:pt idx="620">
                  <c:v>3150</c:v>
                </c:pt>
                <c:pt idx="621">
                  <c:v>3155</c:v>
                </c:pt>
                <c:pt idx="622">
                  <c:v>3160</c:v>
                </c:pt>
                <c:pt idx="623">
                  <c:v>3165</c:v>
                </c:pt>
                <c:pt idx="624">
                  <c:v>3170</c:v>
                </c:pt>
                <c:pt idx="625">
                  <c:v>3175</c:v>
                </c:pt>
                <c:pt idx="626">
                  <c:v>3180</c:v>
                </c:pt>
                <c:pt idx="627">
                  <c:v>3185</c:v>
                </c:pt>
                <c:pt idx="628">
                  <c:v>3190</c:v>
                </c:pt>
                <c:pt idx="629">
                  <c:v>3195</c:v>
                </c:pt>
                <c:pt idx="630">
                  <c:v>3200</c:v>
                </c:pt>
                <c:pt idx="631">
                  <c:v>3205</c:v>
                </c:pt>
                <c:pt idx="632">
                  <c:v>3210</c:v>
                </c:pt>
                <c:pt idx="633">
                  <c:v>3215</c:v>
                </c:pt>
                <c:pt idx="634">
                  <c:v>3220</c:v>
                </c:pt>
                <c:pt idx="635">
                  <c:v>3225</c:v>
                </c:pt>
                <c:pt idx="636">
                  <c:v>3230</c:v>
                </c:pt>
                <c:pt idx="637">
                  <c:v>3235</c:v>
                </c:pt>
                <c:pt idx="638">
                  <c:v>3240</c:v>
                </c:pt>
                <c:pt idx="639">
                  <c:v>3245</c:v>
                </c:pt>
                <c:pt idx="640">
                  <c:v>3250</c:v>
                </c:pt>
                <c:pt idx="641">
                  <c:v>3255</c:v>
                </c:pt>
                <c:pt idx="642">
                  <c:v>3260</c:v>
                </c:pt>
                <c:pt idx="643">
                  <c:v>3265</c:v>
                </c:pt>
                <c:pt idx="644">
                  <c:v>3270</c:v>
                </c:pt>
                <c:pt idx="645">
                  <c:v>3275</c:v>
                </c:pt>
                <c:pt idx="646">
                  <c:v>3280</c:v>
                </c:pt>
                <c:pt idx="647">
                  <c:v>3285</c:v>
                </c:pt>
                <c:pt idx="648">
                  <c:v>3290</c:v>
                </c:pt>
                <c:pt idx="649">
                  <c:v>3295</c:v>
                </c:pt>
                <c:pt idx="650">
                  <c:v>3300</c:v>
                </c:pt>
                <c:pt idx="651">
                  <c:v>3305</c:v>
                </c:pt>
                <c:pt idx="652">
                  <c:v>3310</c:v>
                </c:pt>
                <c:pt idx="653">
                  <c:v>3315</c:v>
                </c:pt>
                <c:pt idx="654">
                  <c:v>3320</c:v>
                </c:pt>
                <c:pt idx="655">
                  <c:v>3325</c:v>
                </c:pt>
                <c:pt idx="656">
                  <c:v>3330</c:v>
                </c:pt>
                <c:pt idx="657">
                  <c:v>3335</c:v>
                </c:pt>
                <c:pt idx="658">
                  <c:v>3340</c:v>
                </c:pt>
                <c:pt idx="659">
                  <c:v>3345</c:v>
                </c:pt>
                <c:pt idx="660">
                  <c:v>3350</c:v>
                </c:pt>
                <c:pt idx="661">
                  <c:v>3355</c:v>
                </c:pt>
                <c:pt idx="662">
                  <c:v>3360</c:v>
                </c:pt>
                <c:pt idx="663">
                  <c:v>3365</c:v>
                </c:pt>
                <c:pt idx="664">
                  <c:v>3370</c:v>
                </c:pt>
                <c:pt idx="665">
                  <c:v>3375</c:v>
                </c:pt>
                <c:pt idx="666">
                  <c:v>3380</c:v>
                </c:pt>
                <c:pt idx="667">
                  <c:v>3385</c:v>
                </c:pt>
                <c:pt idx="668">
                  <c:v>3390</c:v>
                </c:pt>
                <c:pt idx="669">
                  <c:v>3395</c:v>
                </c:pt>
                <c:pt idx="670">
                  <c:v>3400</c:v>
                </c:pt>
                <c:pt idx="671">
                  <c:v>3405</c:v>
                </c:pt>
                <c:pt idx="672">
                  <c:v>3410</c:v>
                </c:pt>
                <c:pt idx="673">
                  <c:v>3415</c:v>
                </c:pt>
                <c:pt idx="674">
                  <c:v>3420</c:v>
                </c:pt>
                <c:pt idx="675">
                  <c:v>3425</c:v>
                </c:pt>
                <c:pt idx="676">
                  <c:v>3430</c:v>
                </c:pt>
                <c:pt idx="677">
                  <c:v>3435</c:v>
                </c:pt>
                <c:pt idx="678">
                  <c:v>3440</c:v>
                </c:pt>
                <c:pt idx="679">
                  <c:v>3445</c:v>
                </c:pt>
                <c:pt idx="680">
                  <c:v>3450</c:v>
                </c:pt>
                <c:pt idx="681">
                  <c:v>3455</c:v>
                </c:pt>
                <c:pt idx="682">
                  <c:v>3460</c:v>
                </c:pt>
                <c:pt idx="683">
                  <c:v>3465</c:v>
                </c:pt>
                <c:pt idx="684">
                  <c:v>3470</c:v>
                </c:pt>
                <c:pt idx="685">
                  <c:v>3475</c:v>
                </c:pt>
                <c:pt idx="686">
                  <c:v>3480</c:v>
                </c:pt>
                <c:pt idx="687">
                  <c:v>3485</c:v>
                </c:pt>
                <c:pt idx="688">
                  <c:v>3490</c:v>
                </c:pt>
                <c:pt idx="689">
                  <c:v>3495</c:v>
                </c:pt>
                <c:pt idx="690">
                  <c:v>3500</c:v>
                </c:pt>
                <c:pt idx="691">
                  <c:v>3505</c:v>
                </c:pt>
                <c:pt idx="692">
                  <c:v>3510</c:v>
                </c:pt>
                <c:pt idx="693">
                  <c:v>3515</c:v>
                </c:pt>
                <c:pt idx="694">
                  <c:v>3520</c:v>
                </c:pt>
                <c:pt idx="695">
                  <c:v>3525</c:v>
                </c:pt>
                <c:pt idx="696">
                  <c:v>3530</c:v>
                </c:pt>
                <c:pt idx="697">
                  <c:v>3535</c:v>
                </c:pt>
                <c:pt idx="698">
                  <c:v>3540</c:v>
                </c:pt>
                <c:pt idx="699">
                  <c:v>3545</c:v>
                </c:pt>
                <c:pt idx="700">
                  <c:v>3550</c:v>
                </c:pt>
                <c:pt idx="701">
                  <c:v>3555</c:v>
                </c:pt>
                <c:pt idx="702">
                  <c:v>3560</c:v>
                </c:pt>
                <c:pt idx="703">
                  <c:v>3565</c:v>
                </c:pt>
                <c:pt idx="704">
                  <c:v>3570</c:v>
                </c:pt>
                <c:pt idx="705">
                  <c:v>3575</c:v>
                </c:pt>
                <c:pt idx="706">
                  <c:v>3580</c:v>
                </c:pt>
                <c:pt idx="707">
                  <c:v>3585</c:v>
                </c:pt>
                <c:pt idx="708">
                  <c:v>3590</c:v>
                </c:pt>
                <c:pt idx="709">
                  <c:v>3595</c:v>
                </c:pt>
                <c:pt idx="710">
                  <c:v>3600</c:v>
                </c:pt>
                <c:pt idx="711">
                  <c:v>3605</c:v>
                </c:pt>
                <c:pt idx="712">
                  <c:v>3610</c:v>
                </c:pt>
                <c:pt idx="713">
                  <c:v>3615</c:v>
                </c:pt>
                <c:pt idx="714">
                  <c:v>3620</c:v>
                </c:pt>
                <c:pt idx="715">
                  <c:v>3625</c:v>
                </c:pt>
                <c:pt idx="716">
                  <c:v>3630</c:v>
                </c:pt>
                <c:pt idx="717">
                  <c:v>3635</c:v>
                </c:pt>
                <c:pt idx="718">
                  <c:v>3640</c:v>
                </c:pt>
                <c:pt idx="719">
                  <c:v>3645</c:v>
                </c:pt>
                <c:pt idx="720">
                  <c:v>3650</c:v>
                </c:pt>
                <c:pt idx="721">
                  <c:v>3655</c:v>
                </c:pt>
                <c:pt idx="722">
                  <c:v>3660</c:v>
                </c:pt>
                <c:pt idx="723">
                  <c:v>3665</c:v>
                </c:pt>
                <c:pt idx="724">
                  <c:v>3670</c:v>
                </c:pt>
                <c:pt idx="725">
                  <c:v>3675</c:v>
                </c:pt>
                <c:pt idx="726">
                  <c:v>3680</c:v>
                </c:pt>
                <c:pt idx="727">
                  <c:v>3685</c:v>
                </c:pt>
                <c:pt idx="728">
                  <c:v>3690</c:v>
                </c:pt>
                <c:pt idx="729">
                  <c:v>3695</c:v>
                </c:pt>
                <c:pt idx="730">
                  <c:v>3700</c:v>
                </c:pt>
                <c:pt idx="731">
                  <c:v>3705</c:v>
                </c:pt>
                <c:pt idx="732">
                  <c:v>3710</c:v>
                </c:pt>
                <c:pt idx="733">
                  <c:v>3715</c:v>
                </c:pt>
                <c:pt idx="734">
                  <c:v>3720</c:v>
                </c:pt>
                <c:pt idx="735">
                  <c:v>3725</c:v>
                </c:pt>
                <c:pt idx="736">
                  <c:v>3730</c:v>
                </c:pt>
                <c:pt idx="737">
                  <c:v>3735</c:v>
                </c:pt>
                <c:pt idx="738">
                  <c:v>3740</c:v>
                </c:pt>
                <c:pt idx="739">
                  <c:v>3745</c:v>
                </c:pt>
                <c:pt idx="740">
                  <c:v>3750</c:v>
                </c:pt>
                <c:pt idx="741">
                  <c:v>3755</c:v>
                </c:pt>
                <c:pt idx="742">
                  <c:v>3760</c:v>
                </c:pt>
                <c:pt idx="743">
                  <c:v>3765</c:v>
                </c:pt>
                <c:pt idx="744">
                  <c:v>3770</c:v>
                </c:pt>
                <c:pt idx="745">
                  <c:v>3775</c:v>
                </c:pt>
                <c:pt idx="746">
                  <c:v>3780</c:v>
                </c:pt>
                <c:pt idx="747">
                  <c:v>3785</c:v>
                </c:pt>
                <c:pt idx="748">
                  <c:v>3790</c:v>
                </c:pt>
                <c:pt idx="749">
                  <c:v>3795</c:v>
                </c:pt>
                <c:pt idx="750">
                  <c:v>3800</c:v>
                </c:pt>
                <c:pt idx="751">
                  <c:v>3805</c:v>
                </c:pt>
                <c:pt idx="752">
                  <c:v>3810</c:v>
                </c:pt>
                <c:pt idx="753">
                  <c:v>3815</c:v>
                </c:pt>
                <c:pt idx="754">
                  <c:v>3820</c:v>
                </c:pt>
                <c:pt idx="755">
                  <c:v>3825</c:v>
                </c:pt>
                <c:pt idx="756">
                  <c:v>3830</c:v>
                </c:pt>
                <c:pt idx="757">
                  <c:v>3835</c:v>
                </c:pt>
                <c:pt idx="758">
                  <c:v>3840</c:v>
                </c:pt>
                <c:pt idx="759">
                  <c:v>3845</c:v>
                </c:pt>
                <c:pt idx="760">
                  <c:v>3850</c:v>
                </c:pt>
                <c:pt idx="761">
                  <c:v>3855</c:v>
                </c:pt>
                <c:pt idx="762">
                  <c:v>3860</c:v>
                </c:pt>
                <c:pt idx="763">
                  <c:v>3865</c:v>
                </c:pt>
                <c:pt idx="764">
                  <c:v>3870</c:v>
                </c:pt>
                <c:pt idx="765">
                  <c:v>3875</c:v>
                </c:pt>
                <c:pt idx="766">
                  <c:v>3880</c:v>
                </c:pt>
                <c:pt idx="767">
                  <c:v>3885</c:v>
                </c:pt>
                <c:pt idx="768">
                  <c:v>3890</c:v>
                </c:pt>
                <c:pt idx="769">
                  <c:v>3895</c:v>
                </c:pt>
                <c:pt idx="770">
                  <c:v>3900</c:v>
                </c:pt>
                <c:pt idx="771">
                  <c:v>3905</c:v>
                </c:pt>
                <c:pt idx="772">
                  <c:v>3910</c:v>
                </c:pt>
                <c:pt idx="773">
                  <c:v>3915</c:v>
                </c:pt>
                <c:pt idx="774">
                  <c:v>3920</c:v>
                </c:pt>
                <c:pt idx="775">
                  <c:v>3925</c:v>
                </c:pt>
                <c:pt idx="776">
                  <c:v>3930</c:v>
                </c:pt>
                <c:pt idx="777">
                  <c:v>3935</c:v>
                </c:pt>
                <c:pt idx="778">
                  <c:v>3940</c:v>
                </c:pt>
                <c:pt idx="779">
                  <c:v>3945</c:v>
                </c:pt>
                <c:pt idx="780">
                  <c:v>3950</c:v>
                </c:pt>
                <c:pt idx="781">
                  <c:v>3955</c:v>
                </c:pt>
                <c:pt idx="782">
                  <c:v>3960</c:v>
                </c:pt>
                <c:pt idx="783">
                  <c:v>3965</c:v>
                </c:pt>
                <c:pt idx="784">
                  <c:v>3970</c:v>
                </c:pt>
                <c:pt idx="785">
                  <c:v>3975</c:v>
                </c:pt>
                <c:pt idx="786">
                  <c:v>3980</c:v>
                </c:pt>
                <c:pt idx="787">
                  <c:v>3985</c:v>
                </c:pt>
                <c:pt idx="788">
                  <c:v>3990</c:v>
                </c:pt>
                <c:pt idx="789">
                  <c:v>3995</c:v>
                </c:pt>
                <c:pt idx="790">
                  <c:v>4000</c:v>
                </c:pt>
                <c:pt idx="791">
                  <c:v>4005</c:v>
                </c:pt>
                <c:pt idx="792">
                  <c:v>4010</c:v>
                </c:pt>
                <c:pt idx="793">
                  <c:v>4015</c:v>
                </c:pt>
                <c:pt idx="794">
                  <c:v>4020</c:v>
                </c:pt>
                <c:pt idx="795">
                  <c:v>4025</c:v>
                </c:pt>
                <c:pt idx="796">
                  <c:v>4030</c:v>
                </c:pt>
                <c:pt idx="797">
                  <c:v>4035</c:v>
                </c:pt>
                <c:pt idx="798">
                  <c:v>4040</c:v>
                </c:pt>
                <c:pt idx="799">
                  <c:v>4045</c:v>
                </c:pt>
                <c:pt idx="800">
                  <c:v>4050</c:v>
                </c:pt>
                <c:pt idx="801">
                  <c:v>4055</c:v>
                </c:pt>
                <c:pt idx="802">
                  <c:v>4060</c:v>
                </c:pt>
                <c:pt idx="803">
                  <c:v>4065</c:v>
                </c:pt>
                <c:pt idx="804">
                  <c:v>4070</c:v>
                </c:pt>
                <c:pt idx="805">
                  <c:v>4075</c:v>
                </c:pt>
                <c:pt idx="806">
                  <c:v>4080</c:v>
                </c:pt>
                <c:pt idx="807">
                  <c:v>4085</c:v>
                </c:pt>
                <c:pt idx="808">
                  <c:v>4090</c:v>
                </c:pt>
                <c:pt idx="809">
                  <c:v>4095</c:v>
                </c:pt>
                <c:pt idx="810">
                  <c:v>4100</c:v>
                </c:pt>
                <c:pt idx="811">
                  <c:v>4105</c:v>
                </c:pt>
                <c:pt idx="812">
                  <c:v>4110</c:v>
                </c:pt>
                <c:pt idx="813">
                  <c:v>4115</c:v>
                </c:pt>
                <c:pt idx="814">
                  <c:v>4120</c:v>
                </c:pt>
                <c:pt idx="815">
                  <c:v>4125</c:v>
                </c:pt>
                <c:pt idx="816">
                  <c:v>4130</c:v>
                </c:pt>
                <c:pt idx="817">
                  <c:v>4135</c:v>
                </c:pt>
                <c:pt idx="818">
                  <c:v>4140</c:v>
                </c:pt>
                <c:pt idx="819">
                  <c:v>4145</c:v>
                </c:pt>
                <c:pt idx="820">
                  <c:v>4150</c:v>
                </c:pt>
                <c:pt idx="821">
                  <c:v>4155</c:v>
                </c:pt>
                <c:pt idx="822">
                  <c:v>4160</c:v>
                </c:pt>
                <c:pt idx="823">
                  <c:v>4165</c:v>
                </c:pt>
                <c:pt idx="824">
                  <c:v>4170</c:v>
                </c:pt>
                <c:pt idx="825">
                  <c:v>4175</c:v>
                </c:pt>
                <c:pt idx="826">
                  <c:v>4180</c:v>
                </c:pt>
                <c:pt idx="827">
                  <c:v>4185</c:v>
                </c:pt>
                <c:pt idx="828">
                  <c:v>4190</c:v>
                </c:pt>
                <c:pt idx="829">
                  <c:v>4195</c:v>
                </c:pt>
                <c:pt idx="830">
                  <c:v>4200</c:v>
                </c:pt>
                <c:pt idx="831">
                  <c:v>4205</c:v>
                </c:pt>
                <c:pt idx="832">
                  <c:v>4210</c:v>
                </c:pt>
                <c:pt idx="833">
                  <c:v>4215</c:v>
                </c:pt>
                <c:pt idx="834">
                  <c:v>4220</c:v>
                </c:pt>
                <c:pt idx="835">
                  <c:v>4225</c:v>
                </c:pt>
                <c:pt idx="836">
                  <c:v>4230</c:v>
                </c:pt>
                <c:pt idx="837">
                  <c:v>4235</c:v>
                </c:pt>
                <c:pt idx="838">
                  <c:v>4240</c:v>
                </c:pt>
                <c:pt idx="839">
                  <c:v>4245</c:v>
                </c:pt>
                <c:pt idx="840">
                  <c:v>4250</c:v>
                </c:pt>
                <c:pt idx="841">
                  <c:v>4255</c:v>
                </c:pt>
                <c:pt idx="842">
                  <c:v>4260</c:v>
                </c:pt>
                <c:pt idx="843">
                  <c:v>4265</c:v>
                </c:pt>
                <c:pt idx="844">
                  <c:v>4270</c:v>
                </c:pt>
                <c:pt idx="845">
                  <c:v>4275</c:v>
                </c:pt>
                <c:pt idx="846">
                  <c:v>4280</c:v>
                </c:pt>
                <c:pt idx="847">
                  <c:v>4285</c:v>
                </c:pt>
                <c:pt idx="848">
                  <c:v>4290</c:v>
                </c:pt>
                <c:pt idx="849">
                  <c:v>4295</c:v>
                </c:pt>
                <c:pt idx="850">
                  <c:v>4300</c:v>
                </c:pt>
                <c:pt idx="851">
                  <c:v>4305</c:v>
                </c:pt>
                <c:pt idx="852">
                  <c:v>4310</c:v>
                </c:pt>
                <c:pt idx="853">
                  <c:v>4315</c:v>
                </c:pt>
                <c:pt idx="854">
                  <c:v>4320</c:v>
                </c:pt>
                <c:pt idx="855">
                  <c:v>4325</c:v>
                </c:pt>
                <c:pt idx="856">
                  <c:v>4330</c:v>
                </c:pt>
                <c:pt idx="857">
                  <c:v>4335</c:v>
                </c:pt>
                <c:pt idx="858">
                  <c:v>4340</c:v>
                </c:pt>
                <c:pt idx="859">
                  <c:v>4345</c:v>
                </c:pt>
                <c:pt idx="860">
                  <c:v>4350</c:v>
                </c:pt>
                <c:pt idx="861">
                  <c:v>4355</c:v>
                </c:pt>
                <c:pt idx="862">
                  <c:v>4360</c:v>
                </c:pt>
                <c:pt idx="863">
                  <c:v>4365</c:v>
                </c:pt>
                <c:pt idx="864">
                  <c:v>4370</c:v>
                </c:pt>
                <c:pt idx="865">
                  <c:v>4375</c:v>
                </c:pt>
                <c:pt idx="866">
                  <c:v>4380</c:v>
                </c:pt>
                <c:pt idx="867">
                  <c:v>4385</c:v>
                </c:pt>
                <c:pt idx="868">
                  <c:v>4390</c:v>
                </c:pt>
                <c:pt idx="869">
                  <c:v>4395</c:v>
                </c:pt>
                <c:pt idx="870">
                  <c:v>4400</c:v>
                </c:pt>
                <c:pt idx="871">
                  <c:v>4405</c:v>
                </c:pt>
                <c:pt idx="872">
                  <c:v>4410</c:v>
                </c:pt>
                <c:pt idx="873">
                  <c:v>4415</c:v>
                </c:pt>
                <c:pt idx="874">
                  <c:v>4420</c:v>
                </c:pt>
                <c:pt idx="875">
                  <c:v>4425</c:v>
                </c:pt>
                <c:pt idx="876">
                  <c:v>4430</c:v>
                </c:pt>
                <c:pt idx="877">
                  <c:v>4435</c:v>
                </c:pt>
                <c:pt idx="878">
                  <c:v>4440</c:v>
                </c:pt>
                <c:pt idx="879">
                  <c:v>4445</c:v>
                </c:pt>
                <c:pt idx="880">
                  <c:v>4450</c:v>
                </c:pt>
                <c:pt idx="881">
                  <c:v>4455</c:v>
                </c:pt>
                <c:pt idx="882">
                  <c:v>4460</c:v>
                </c:pt>
                <c:pt idx="883">
                  <c:v>4465</c:v>
                </c:pt>
                <c:pt idx="884">
                  <c:v>4470</c:v>
                </c:pt>
                <c:pt idx="885">
                  <c:v>4475</c:v>
                </c:pt>
                <c:pt idx="886">
                  <c:v>4480</c:v>
                </c:pt>
                <c:pt idx="887">
                  <c:v>4485</c:v>
                </c:pt>
                <c:pt idx="888">
                  <c:v>4490</c:v>
                </c:pt>
                <c:pt idx="889">
                  <c:v>4495</c:v>
                </c:pt>
                <c:pt idx="890">
                  <c:v>4500</c:v>
                </c:pt>
                <c:pt idx="891">
                  <c:v>4505</c:v>
                </c:pt>
                <c:pt idx="892">
                  <c:v>4510</c:v>
                </c:pt>
                <c:pt idx="893">
                  <c:v>4515</c:v>
                </c:pt>
                <c:pt idx="894">
                  <c:v>4520</c:v>
                </c:pt>
                <c:pt idx="895">
                  <c:v>4525</c:v>
                </c:pt>
                <c:pt idx="896">
                  <c:v>4530</c:v>
                </c:pt>
                <c:pt idx="897">
                  <c:v>4535</c:v>
                </c:pt>
                <c:pt idx="898">
                  <c:v>4540</c:v>
                </c:pt>
                <c:pt idx="899">
                  <c:v>4545</c:v>
                </c:pt>
                <c:pt idx="900">
                  <c:v>4550</c:v>
                </c:pt>
                <c:pt idx="901">
                  <c:v>4555</c:v>
                </c:pt>
                <c:pt idx="902">
                  <c:v>4560</c:v>
                </c:pt>
                <c:pt idx="903">
                  <c:v>4565</c:v>
                </c:pt>
                <c:pt idx="904">
                  <c:v>4570</c:v>
                </c:pt>
                <c:pt idx="905">
                  <c:v>4575</c:v>
                </c:pt>
                <c:pt idx="906">
                  <c:v>4580</c:v>
                </c:pt>
                <c:pt idx="907">
                  <c:v>4585</c:v>
                </c:pt>
                <c:pt idx="908">
                  <c:v>4590</c:v>
                </c:pt>
                <c:pt idx="909">
                  <c:v>4595</c:v>
                </c:pt>
                <c:pt idx="910">
                  <c:v>4600</c:v>
                </c:pt>
                <c:pt idx="911">
                  <c:v>4605</c:v>
                </c:pt>
                <c:pt idx="912">
                  <c:v>4610</c:v>
                </c:pt>
                <c:pt idx="913">
                  <c:v>4615</c:v>
                </c:pt>
                <c:pt idx="914">
                  <c:v>4620</c:v>
                </c:pt>
                <c:pt idx="915">
                  <c:v>4625</c:v>
                </c:pt>
                <c:pt idx="916">
                  <c:v>4630</c:v>
                </c:pt>
                <c:pt idx="917">
                  <c:v>4635</c:v>
                </c:pt>
                <c:pt idx="918">
                  <c:v>4640</c:v>
                </c:pt>
                <c:pt idx="919">
                  <c:v>4645</c:v>
                </c:pt>
                <c:pt idx="920">
                  <c:v>4650</c:v>
                </c:pt>
                <c:pt idx="921">
                  <c:v>4655</c:v>
                </c:pt>
                <c:pt idx="922">
                  <c:v>4660</c:v>
                </c:pt>
                <c:pt idx="923">
                  <c:v>4665</c:v>
                </c:pt>
                <c:pt idx="924">
                  <c:v>4670</c:v>
                </c:pt>
                <c:pt idx="925">
                  <c:v>4675</c:v>
                </c:pt>
                <c:pt idx="926">
                  <c:v>4680</c:v>
                </c:pt>
                <c:pt idx="927">
                  <c:v>4685</c:v>
                </c:pt>
                <c:pt idx="928">
                  <c:v>4690</c:v>
                </c:pt>
                <c:pt idx="929">
                  <c:v>4695</c:v>
                </c:pt>
                <c:pt idx="930">
                  <c:v>4700</c:v>
                </c:pt>
                <c:pt idx="931">
                  <c:v>4705</c:v>
                </c:pt>
                <c:pt idx="932">
                  <c:v>4710</c:v>
                </c:pt>
                <c:pt idx="933">
                  <c:v>4715</c:v>
                </c:pt>
                <c:pt idx="934">
                  <c:v>4720</c:v>
                </c:pt>
                <c:pt idx="935">
                  <c:v>4725</c:v>
                </c:pt>
                <c:pt idx="936">
                  <c:v>4730</c:v>
                </c:pt>
                <c:pt idx="937">
                  <c:v>4735</c:v>
                </c:pt>
                <c:pt idx="938">
                  <c:v>4740</c:v>
                </c:pt>
                <c:pt idx="939">
                  <c:v>4745</c:v>
                </c:pt>
                <c:pt idx="940">
                  <c:v>4750</c:v>
                </c:pt>
                <c:pt idx="941">
                  <c:v>4755</c:v>
                </c:pt>
                <c:pt idx="942">
                  <c:v>4760</c:v>
                </c:pt>
                <c:pt idx="943">
                  <c:v>4765</c:v>
                </c:pt>
                <c:pt idx="944">
                  <c:v>4770</c:v>
                </c:pt>
                <c:pt idx="945">
                  <c:v>4775</c:v>
                </c:pt>
                <c:pt idx="946">
                  <c:v>4780</c:v>
                </c:pt>
                <c:pt idx="947">
                  <c:v>4785</c:v>
                </c:pt>
                <c:pt idx="948">
                  <c:v>4790</c:v>
                </c:pt>
                <c:pt idx="949">
                  <c:v>4795</c:v>
                </c:pt>
                <c:pt idx="950">
                  <c:v>4800</c:v>
                </c:pt>
                <c:pt idx="951">
                  <c:v>4805</c:v>
                </c:pt>
                <c:pt idx="952">
                  <c:v>4810</c:v>
                </c:pt>
                <c:pt idx="953">
                  <c:v>4815</c:v>
                </c:pt>
                <c:pt idx="954">
                  <c:v>4820</c:v>
                </c:pt>
                <c:pt idx="955">
                  <c:v>4825</c:v>
                </c:pt>
                <c:pt idx="956">
                  <c:v>4830</c:v>
                </c:pt>
                <c:pt idx="957">
                  <c:v>4835</c:v>
                </c:pt>
                <c:pt idx="958">
                  <c:v>4840</c:v>
                </c:pt>
                <c:pt idx="959">
                  <c:v>4845</c:v>
                </c:pt>
                <c:pt idx="960">
                  <c:v>4850</c:v>
                </c:pt>
                <c:pt idx="961">
                  <c:v>4855</c:v>
                </c:pt>
                <c:pt idx="962">
                  <c:v>4860</c:v>
                </c:pt>
                <c:pt idx="963">
                  <c:v>4865</c:v>
                </c:pt>
                <c:pt idx="964">
                  <c:v>4870</c:v>
                </c:pt>
                <c:pt idx="965">
                  <c:v>4875</c:v>
                </c:pt>
                <c:pt idx="966">
                  <c:v>4880</c:v>
                </c:pt>
                <c:pt idx="967">
                  <c:v>4885</c:v>
                </c:pt>
                <c:pt idx="968">
                  <c:v>4890</c:v>
                </c:pt>
                <c:pt idx="969">
                  <c:v>4895</c:v>
                </c:pt>
                <c:pt idx="970">
                  <c:v>4900</c:v>
                </c:pt>
                <c:pt idx="971">
                  <c:v>4905</c:v>
                </c:pt>
                <c:pt idx="972">
                  <c:v>4910</c:v>
                </c:pt>
                <c:pt idx="973">
                  <c:v>4915</c:v>
                </c:pt>
                <c:pt idx="974">
                  <c:v>4920</c:v>
                </c:pt>
                <c:pt idx="975">
                  <c:v>4925</c:v>
                </c:pt>
                <c:pt idx="976">
                  <c:v>4930</c:v>
                </c:pt>
                <c:pt idx="977">
                  <c:v>4935</c:v>
                </c:pt>
                <c:pt idx="978">
                  <c:v>4940</c:v>
                </c:pt>
                <c:pt idx="979">
                  <c:v>4945</c:v>
                </c:pt>
                <c:pt idx="980">
                  <c:v>4950</c:v>
                </c:pt>
                <c:pt idx="981">
                  <c:v>4955</c:v>
                </c:pt>
                <c:pt idx="982">
                  <c:v>4960</c:v>
                </c:pt>
                <c:pt idx="983">
                  <c:v>4965</c:v>
                </c:pt>
                <c:pt idx="984">
                  <c:v>4970</c:v>
                </c:pt>
                <c:pt idx="985">
                  <c:v>4975</c:v>
                </c:pt>
                <c:pt idx="986">
                  <c:v>4980</c:v>
                </c:pt>
                <c:pt idx="987">
                  <c:v>4985</c:v>
                </c:pt>
                <c:pt idx="988">
                  <c:v>4990</c:v>
                </c:pt>
                <c:pt idx="989">
                  <c:v>4995</c:v>
                </c:pt>
                <c:pt idx="990">
                  <c:v>5000</c:v>
                </c:pt>
                <c:pt idx="991">
                  <c:v>5005</c:v>
                </c:pt>
                <c:pt idx="992">
                  <c:v>5010</c:v>
                </c:pt>
                <c:pt idx="993">
                  <c:v>5015</c:v>
                </c:pt>
                <c:pt idx="994">
                  <c:v>5020</c:v>
                </c:pt>
                <c:pt idx="995">
                  <c:v>5025</c:v>
                </c:pt>
                <c:pt idx="996">
                  <c:v>5030</c:v>
                </c:pt>
                <c:pt idx="997">
                  <c:v>5035</c:v>
                </c:pt>
                <c:pt idx="998">
                  <c:v>5040</c:v>
                </c:pt>
                <c:pt idx="999">
                  <c:v>5045</c:v>
                </c:pt>
                <c:pt idx="1000">
                  <c:v>5050</c:v>
                </c:pt>
                <c:pt idx="1001">
                  <c:v>5055</c:v>
                </c:pt>
                <c:pt idx="1002">
                  <c:v>5060</c:v>
                </c:pt>
                <c:pt idx="1003">
                  <c:v>5065</c:v>
                </c:pt>
                <c:pt idx="1004">
                  <c:v>5070</c:v>
                </c:pt>
                <c:pt idx="1005">
                  <c:v>5075</c:v>
                </c:pt>
                <c:pt idx="1006">
                  <c:v>5080</c:v>
                </c:pt>
                <c:pt idx="1007">
                  <c:v>5085</c:v>
                </c:pt>
                <c:pt idx="1008">
                  <c:v>5090</c:v>
                </c:pt>
                <c:pt idx="1009">
                  <c:v>5095</c:v>
                </c:pt>
                <c:pt idx="1010">
                  <c:v>5100</c:v>
                </c:pt>
                <c:pt idx="1011">
                  <c:v>5105</c:v>
                </c:pt>
                <c:pt idx="1012">
                  <c:v>5110</c:v>
                </c:pt>
                <c:pt idx="1013">
                  <c:v>5115</c:v>
                </c:pt>
                <c:pt idx="1014">
                  <c:v>5120</c:v>
                </c:pt>
                <c:pt idx="1015">
                  <c:v>5125</c:v>
                </c:pt>
                <c:pt idx="1016">
                  <c:v>5130</c:v>
                </c:pt>
                <c:pt idx="1017">
                  <c:v>5135</c:v>
                </c:pt>
                <c:pt idx="1018">
                  <c:v>5140</c:v>
                </c:pt>
                <c:pt idx="1019">
                  <c:v>5145</c:v>
                </c:pt>
                <c:pt idx="1020">
                  <c:v>5150</c:v>
                </c:pt>
                <c:pt idx="1021">
                  <c:v>5155</c:v>
                </c:pt>
                <c:pt idx="1022">
                  <c:v>5160</c:v>
                </c:pt>
                <c:pt idx="1023">
                  <c:v>5165</c:v>
                </c:pt>
                <c:pt idx="1024">
                  <c:v>5170</c:v>
                </c:pt>
                <c:pt idx="1025">
                  <c:v>5175</c:v>
                </c:pt>
                <c:pt idx="1026">
                  <c:v>5180</c:v>
                </c:pt>
                <c:pt idx="1027">
                  <c:v>5185</c:v>
                </c:pt>
                <c:pt idx="1028">
                  <c:v>5190</c:v>
                </c:pt>
                <c:pt idx="1029">
                  <c:v>5195</c:v>
                </c:pt>
                <c:pt idx="1030">
                  <c:v>5200</c:v>
                </c:pt>
                <c:pt idx="1031">
                  <c:v>5205</c:v>
                </c:pt>
                <c:pt idx="1032">
                  <c:v>5210</c:v>
                </c:pt>
                <c:pt idx="1033">
                  <c:v>5215</c:v>
                </c:pt>
                <c:pt idx="1034">
                  <c:v>5220</c:v>
                </c:pt>
                <c:pt idx="1035">
                  <c:v>5225</c:v>
                </c:pt>
                <c:pt idx="1036">
                  <c:v>5230</c:v>
                </c:pt>
                <c:pt idx="1037">
                  <c:v>5235</c:v>
                </c:pt>
                <c:pt idx="1038">
                  <c:v>5240</c:v>
                </c:pt>
                <c:pt idx="1039">
                  <c:v>5245</c:v>
                </c:pt>
                <c:pt idx="1040">
                  <c:v>5250</c:v>
                </c:pt>
                <c:pt idx="1041">
                  <c:v>5255</c:v>
                </c:pt>
                <c:pt idx="1042">
                  <c:v>5260</c:v>
                </c:pt>
                <c:pt idx="1043">
                  <c:v>5265</c:v>
                </c:pt>
                <c:pt idx="1044">
                  <c:v>5270</c:v>
                </c:pt>
                <c:pt idx="1045">
                  <c:v>5275</c:v>
                </c:pt>
                <c:pt idx="1046">
                  <c:v>5280</c:v>
                </c:pt>
                <c:pt idx="1047">
                  <c:v>5285</c:v>
                </c:pt>
                <c:pt idx="1048">
                  <c:v>5290</c:v>
                </c:pt>
                <c:pt idx="1049">
                  <c:v>5295</c:v>
                </c:pt>
                <c:pt idx="1050">
                  <c:v>5300</c:v>
                </c:pt>
                <c:pt idx="1051">
                  <c:v>5305</c:v>
                </c:pt>
                <c:pt idx="1052">
                  <c:v>5310</c:v>
                </c:pt>
                <c:pt idx="1053">
                  <c:v>5315</c:v>
                </c:pt>
                <c:pt idx="1054">
                  <c:v>5320</c:v>
                </c:pt>
                <c:pt idx="1055">
                  <c:v>5325</c:v>
                </c:pt>
                <c:pt idx="1056">
                  <c:v>5330</c:v>
                </c:pt>
                <c:pt idx="1057">
                  <c:v>5335</c:v>
                </c:pt>
                <c:pt idx="1058">
                  <c:v>5340</c:v>
                </c:pt>
                <c:pt idx="1059">
                  <c:v>5345</c:v>
                </c:pt>
                <c:pt idx="1060">
                  <c:v>5350</c:v>
                </c:pt>
                <c:pt idx="1061">
                  <c:v>5355</c:v>
                </c:pt>
                <c:pt idx="1062">
                  <c:v>5360</c:v>
                </c:pt>
                <c:pt idx="1063">
                  <c:v>5365</c:v>
                </c:pt>
                <c:pt idx="1064">
                  <c:v>5370</c:v>
                </c:pt>
                <c:pt idx="1065">
                  <c:v>5375</c:v>
                </c:pt>
                <c:pt idx="1066">
                  <c:v>5380</c:v>
                </c:pt>
                <c:pt idx="1067">
                  <c:v>5385</c:v>
                </c:pt>
                <c:pt idx="1068">
                  <c:v>5390</c:v>
                </c:pt>
                <c:pt idx="1069">
                  <c:v>5395</c:v>
                </c:pt>
                <c:pt idx="1070">
                  <c:v>5400</c:v>
                </c:pt>
                <c:pt idx="1071">
                  <c:v>5405</c:v>
                </c:pt>
                <c:pt idx="1072">
                  <c:v>5410</c:v>
                </c:pt>
                <c:pt idx="1073">
                  <c:v>5415</c:v>
                </c:pt>
                <c:pt idx="1074">
                  <c:v>5420</c:v>
                </c:pt>
                <c:pt idx="1075">
                  <c:v>5425</c:v>
                </c:pt>
                <c:pt idx="1076">
                  <c:v>5430</c:v>
                </c:pt>
                <c:pt idx="1077">
                  <c:v>5435</c:v>
                </c:pt>
                <c:pt idx="1078">
                  <c:v>5440</c:v>
                </c:pt>
                <c:pt idx="1079">
                  <c:v>5445</c:v>
                </c:pt>
                <c:pt idx="1080">
                  <c:v>5450</c:v>
                </c:pt>
                <c:pt idx="1081">
                  <c:v>5455</c:v>
                </c:pt>
                <c:pt idx="1082">
                  <c:v>5460</c:v>
                </c:pt>
                <c:pt idx="1083">
                  <c:v>5465</c:v>
                </c:pt>
                <c:pt idx="1084">
                  <c:v>5470</c:v>
                </c:pt>
                <c:pt idx="1085">
                  <c:v>5475</c:v>
                </c:pt>
                <c:pt idx="1086">
                  <c:v>5480</c:v>
                </c:pt>
                <c:pt idx="1087">
                  <c:v>5485</c:v>
                </c:pt>
                <c:pt idx="1088">
                  <c:v>5490</c:v>
                </c:pt>
                <c:pt idx="1089">
                  <c:v>5495</c:v>
                </c:pt>
                <c:pt idx="1090">
                  <c:v>5500</c:v>
                </c:pt>
                <c:pt idx="1091">
                  <c:v>5505</c:v>
                </c:pt>
                <c:pt idx="1092">
                  <c:v>5510</c:v>
                </c:pt>
                <c:pt idx="1093">
                  <c:v>5515</c:v>
                </c:pt>
                <c:pt idx="1094">
                  <c:v>5520</c:v>
                </c:pt>
                <c:pt idx="1095">
                  <c:v>5525</c:v>
                </c:pt>
                <c:pt idx="1096">
                  <c:v>5530</c:v>
                </c:pt>
                <c:pt idx="1097">
                  <c:v>5535</c:v>
                </c:pt>
                <c:pt idx="1098">
                  <c:v>5540</c:v>
                </c:pt>
                <c:pt idx="1099">
                  <c:v>5545</c:v>
                </c:pt>
                <c:pt idx="1100">
                  <c:v>5550</c:v>
                </c:pt>
                <c:pt idx="1101">
                  <c:v>5555</c:v>
                </c:pt>
                <c:pt idx="1102">
                  <c:v>5560</c:v>
                </c:pt>
                <c:pt idx="1103">
                  <c:v>5565</c:v>
                </c:pt>
                <c:pt idx="1104">
                  <c:v>5570</c:v>
                </c:pt>
                <c:pt idx="1105">
                  <c:v>5575</c:v>
                </c:pt>
                <c:pt idx="1106">
                  <c:v>5580</c:v>
                </c:pt>
                <c:pt idx="1107">
                  <c:v>5585</c:v>
                </c:pt>
                <c:pt idx="1108">
                  <c:v>5590</c:v>
                </c:pt>
                <c:pt idx="1109">
                  <c:v>5595</c:v>
                </c:pt>
                <c:pt idx="1110">
                  <c:v>5600</c:v>
                </c:pt>
                <c:pt idx="1111">
                  <c:v>5605</c:v>
                </c:pt>
                <c:pt idx="1112">
                  <c:v>5610</c:v>
                </c:pt>
                <c:pt idx="1113">
                  <c:v>5615</c:v>
                </c:pt>
                <c:pt idx="1114">
                  <c:v>5620</c:v>
                </c:pt>
                <c:pt idx="1115">
                  <c:v>5625</c:v>
                </c:pt>
                <c:pt idx="1116">
                  <c:v>5630</c:v>
                </c:pt>
                <c:pt idx="1117">
                  <c:v>5635</c:v>
                </c:pt>
                <c:pt idx="1118">
                  <c:v>5640</c:v>
                </c:pt>
                <c:pt idx="1119">
                  <c:v>5645</c:v>
                </c:pt>
                <c:pt idx="1120">
                  <c:v>5650</c:v>
                </c:pt>
                <c:pt idx="1121">
                  <c:v>5655</c:v>
                </c:pt>
                <c:pt idx="1122">
                  <c:v>5660</c:v>
                </c:pt>
                <c:pt idx="1123">
                  <c:v>5665</c:v>
                </c:pt>
                <c:pt idx="1124">
                  <c:v>5670</c:v>
                </c:pt>
                <c:pt idx="1125">
                  <c:v>5675</c:v>
                </c:pt>
                <c:pt idx="1126">
                  <c:v>5680</c:v>
                </c:pt>
                <c:pt idx="1127">
                  <c:v>5685</c:v>
                </c:pt>
                <c:pt idx="1128">
                  <c:v>5690</c:v>
                </c:pt>
                <c:pt idx="1129">
                  <c:v>5695</c:v>
                </c:pt>
                <c:pt idx="1130">
                  <c:v>5700</c:v>
                </c:pt>
                <c:pt idx="1131">
                  <c:v>5705</c:v>
                </c:pt>
                <c:pt idx="1132">
                  <c:v>5710</c:v>
                </c:pt>
                <c:pt idx="1133">
                  <c:v>5715</c:v>
                </c:pt>
                <c:pt idx="1134">
                  <c:v>5720</c:v>
                </c:pt>
                <c:pt idx="1135">
                  <c:v>5725</c:v>
                </c:pt>
                <c:pt idx="1136">
                  <c:v>5730</c:v>
                </c:pt>
                <c:pt idx="1137">
                  <c:v>5735</c:v>
                </c:pt>
                <c:pt idx="1138">
                  <c:v>5740</c:v>
                </c:pt>
                <c:pt idx="1139">
                  <c:v>5745</c:v>
                </c:pt>
                <c:pt idx="1140">
                  <c:v>5750</c:v>
                </c:pt>
                <c:pt idx="1141">
                  <c:v>5755</c:v>
                </c:pt>
                <c:pt idx="1142">
                  <c:v>5760</c:v>
                </c:pt>
                <c:pt idx="1143">
                  <c:v>5765</c:v>
                </c:pt>
                <c:pt idx="1144">
                  <c:v>5770</c:v>
                </c:pt>
                <c:pt idx="1145">
                  <c:v>5775</c:v>
                </c:pt>
                <c:pt idx="1146">
                  <c:v>5780</c:v>
                </c:pt>
                <c:pt idx="1147">
                  <c:v>5785</c:v>
                </c:pt>
                <c:pt idx="1148">
                  <c:v>5790</c:v>
                </c:pt>
                <c:pt idx="1149">
                  <c:v>5795</c:v>
                </c:pt>
                <c:pt idx="1150">
                  <c:v>5800</c:v>
                </c:pt>
                <c:pt idx="1151">
                  <c:v>5805</c:v>
                </c:pt>
                <c:pt idx="1152">
                  <c:v>5810</c:v>
                </c:pt>
                <c:pt idx="1153">
                  <c:v>5815</c:v>
                </c:pt>
                <c:pt idx="1154">
                  <c:v>5820</c:v>
                </c:pt>
                <c:pt idx="1155">
                  <c:v>5825</c:v>
                </c:pt>
                <c:pt idx="1156">
                  <c:v>5830</c:v>
                </c:pt>
                <c:pt idx="1157">
                  <c:v>5835</c:v>
                </c:pt>
                <c:pt idx="1158">
                  <c:v>5840</c:v>
                </c:pt>
                <c:pt idx="1159">
                  <c:v>5845</c:v>
                </c:pt>
                <c:pt idx="1160">
                  <c:v>5850</c:v>
                </c:pt>
                <c:pt idx="1161">
                  <c:v>5855</c:v>
                </c:pt>
                <c:pt idx="1162">
                  <c:v>5860</c:v>
                </c:pt>
                <c:pt idx="1163">
                  <c:v>5865</c:v>
                </c:pt>
                <c:pt idx="1164">
                  <c:v>5870</c:v>
                </c:pt>
                <c:pt idx="1165">
                  <c:v>5875</c:v>
                </c:pt>
                <c:pt idx="1166">
                  <c:v>5880</c:v>
                </c:pt>
                <c:pt idx="1167">
                  <c:v>5885</c:v>
                </c:pt>
                <c:pt idx="1168">
                  <c:v>5890</c:v>
                </c:pt>
                <c:pt idx="1169">
                  <c:v>5895</c:v>
                </c:pt>
                <c:pt idx="1170">
                  <c:v>5900</c:v>
                </c:pt>
                <c:pt idx="1171">
                  <c:v>5905</c:v>
                </c:pt>
                <c:pt idx="1172">
                  <c:v>5910</c:v>
                </c:pt>
                <c:pt idx="1173">
                  <c:v>5915</c:v>
                </c:pt>
                <c:pt idx="1174">
                  <c:v>5920</c:v>
                </c:pt>
                <c:pt idx="1175">
                  <c:v>5925</c:v>
                </c:pt>
                <c:pt idx="1176">
                  <c:v>5930</c:v>
                </c:pt>
                <c:pt idx="1177">
                  <c:v>5935</c:v>
                </c:pt>
                <c:pt idx="1178">
                  <c:v>5940</c:v>
                </c:pt>
                <c:pt idx="1179">
                  <c:v>5945</c:v>
                </c:pt>
                <c:pt idx="1180">
                  <c:v>5950</c:v>
                </c:pt>
                <c:pt idx="1181">
                  <c:v>5955</c:v>
                </c:pt>
                <c:pt idx="1182">
                  <c:v>5960</c:v>
                </c:pt>
                <c:pt idx="1183">
                  <c:v>5965</c:v>
                </c:pt>
                <c:pt idx="1184">
                  <c:v>5970</c:v>
                </c:pt>
                <c:pt idx="1185">
                  <c:v>5975</c:v>
                </c:pt>
                <c:pt idx="1186">
                  <c:v>5980</c:v>
                </c:pt>
                <c:pt idx="1187">
                  <c:v>5985</c:v>
                </c:pt>
                <c:pt idx="1188">
                  <c:v>5990</c:v>
                </c:pt>
                <c:pt idx="1189">
                  <c:v>5995</c:v>
                </c:pt>
                <c:pt idx="1190">
                  <c:v>6000</c:v>
                </c:pt>
                <c:pt idx="1191">
                  <c:v>6005</c:v>
                </c:pt>
                <c:pt idx="1192">
                  <c:v>6010</c:v>
                </c:pt>
                <c:pt idx="1193">
                  <c:v>6015</c:v>
                </c:pt>
                <c:pt idx="1194">
                  <c:v>6020</c:v>
                </c:pt>
                <c:pt idx="1195">
                  <c:v>6025</c:v>
                </c:pt>
                <c:pt idx="1196">
                  <c:v>6030</c:v>
                </c:pt>
                <c:pt idx="1197">
                  <c:v>6035</c:v>
                </c:pt>
                <c:pt idx="1198">
                  <c:v>6040</c:v>
                </c:pt>
                <c:pt idx="1199">
                  <c:v>6045</c:v>
                </c:pt>
                <c:pt idx="1200">
                  <c:v>6050</c:v>
                </c:pt>
                <c:pt idx="1201">
                  <c:v>6055</c:v>
                </c:pt>
                <c:pt idx="1202">
                  <c:v>6060</c:v>
                </c:pt>
                <c:pt idx="1203">
                  <c:v>6065</c:v>
                </c:pt>
                <c:pt idx="1204">
                  <c:v>6070</c:v>
                </c:pt>
                <c:pt idx="1205">
                  <c:v>6075</c:v>
                </c:pt>
                <c:pt idx="1206">
                  <c:v>6080</c:v>
                </c:pt>
                <c:pt idx="1207">
                  <c:v>6085</c:v>
                </c:pt>
                <c:pt idx="1208">
                  <c:v>6090</c:v>
                </c:pt>
                <c:pt idx="1209">
                  <c:v>6095</c:v>
                </c:pt>
                <c:pt idx="1210">
                  <c:v>6100</c:v>
                </c:pt>
                <c:pt idx="1211">
                  <c:v>6105</c:v>
                </c:pt>
                <c:pt idx="1212">
                  <c:v>6110</c:v>
                </c:pt>
                <c:pt idx="1213">
                  <c:v>6115</c:v>
                </c:pt>
                <c:pt idx="1214">
                  <c:v>6120</c:v>
                </c:pt>
                <c:pt idx="1215">
                  <c:v>6125</c:v>
                </c:pt>
                <c:pt idx="1216">
                  <c:v>6130</c:v>
                </c:pt>
                <c:pt idx="1217">
                  <c:v>6135</c:v>
                </c:pt>
                <c:pt idx="1218">
                  <c:v>6140</c:v>
                </c:pt>
                <c:pt idx="1219">
                  <c:v>6145</c:v>
                </c:pt>
                <c:pt idx="1220">
                  <c:v>6150</c:v>
                </c:pt>
                <c:pt idx="1221">
                  <c:v>6155</c:v>
                </c:pt>
                <c:pt idx="1222">
                  <c:v>6160</c:v>
                </c:pt>
                <c:pt idx="1223">
                  <c:v>6165</c:v>
                </c:pt>
                <c:pt idx="1224">
                  <c:v>6170</c:v>
                </c:pt>
                <c:pt idx="1225">
                  <c:v>6175</c:v>
                </c:pt>
                <c:pt idx="1226">
                  <c:v>6180</c:v>
                </c:pt>
                <c:pt idx="1227">
                  <c:v>6185</c:v>
                </c:pt>
                <c:pt idx="1228">
                  <c:v>6190</c:v>
                </c:pt>
                <c:pt idx="1229">
                  <c:v>6195</c:v>
                </c:pt>
                <c:pt idx="1230">
                  <c:v>6200</c:v>
                </c:pt>
                <c:pt idx="1231">
                  <c:v>6205</c:v>
                </c:pt>
                <c:pt idx="1232">
                  <c:v>6210</c:v>
                </c:pt>
                <c:pt idx="1233">
                  <c:v>6215</c:v>
                </c:pt>
                <c:pt idx="1234">
                  <c:v>6220</c:v>
                </c:pt>
                <c:pt idx="1235">
                  <c:v>6225</c:v>
                </c:pt>
                <c:pt idx="1236">
                  <c:v>6230</c:v>
                </c:pt>
                <c:pt idx="1237">
                  <c:v>6235</c:v>
                </c:pt>
                <c:pt idx="1238">
                  <c:v>6240</c:v>
                </c:pt>
                <c:pt idx="1239">
                  <c:v>6245</c:v>
                </c:pt>
                <c:pt idx="1240">
                  <c:v>6250</c:v>
                </c:pt>
                <c:pt idx="1241">
                  <c:v>6255</c:v>
                </c:pt>
                <c:pt idx="1242">
                  <c:v>6260</c:v>
                </c:pt>
                <c:pt idx="1243">
                  <c:v>6265</c:v>
                </c:pt>
                <c:pt idx="1244">
                  <c:v>6270</c:v>
                </c:pt>
                <c:pt idx="1245">
                  <c:v>6275</c:v>
                </c:pt>
                <c:pt idx="1246">
                  <c:v>6280</c:v>
                </c:pt>
                <c:pt idx="1247">
                  <c:v>6285</c:v>
                </c:pt>
                <c:pt idx="1248">
                  <c:v>6290</c:v>
                </c:pt>
                <c:pt idx="1249">
                  <c:v>6295</c:v>
                </c:pt>
                <c:pt idx="1250">
                  <c:v>6300</c:v>
                </c:pt>
                <c:pt idx="1251">
                  <c:v>6305</c:v>
                </c:pt>
                <c:pt idx="1252">
                  <c:v>6310</c:v>
                </c:pt>
                <c:pt idx="1253">
                  <c:v>6315</c:v>
                </c:pt>
                <c:pt idx="1254">
                  <c:v>6320</c:v>
                </c:pt>
                <c:pt idx="1255">
                  <c:v>6325</c:v>
                </c:pt>
                <c:pt idx="1256">
                  <c:v>6330</c:v>
                </c:pt>
                <c:pt idx="1257">
                  <c:v>6335</c:v>
                </c:pt>
                <c:pt idx="1258">
                  <c:v>6340</c:v>
                </c:pt>
                <c:pt idx="1259">
                  <c:v>6345</c:v>
                </c:pt>
                <c:pt idx="1260">
                  <c:v>6350</c:v>
                </c:pt>
                <c:pt idx="1261">
                  <c:v>6355</c:v>
                </c:pt>
                <c:pt idx="1262">
                  <c:v>6360</c:v>
                </c:pt>
                <c:pt idx="1263">
                  <c:v>6365</c:v>
                </c:pt>
                <c:pt idx="1264">
                  <c:v>6370</c:v>
                </c:pt>
                <c:pt idx="1265">
                  <c:v>6375</c:v>
                </c:pt>
                <c:pt idx="1266">
                  <c:v>6380</c:v>
                </c:pt>
                <c:pt idx="1267">
                  <c:v>6385</c:v>
                </c:pt>
                <c:pt idx="1268">
                  <c:v>6390</c:v>
                </c:pt>
                <c:pt idx="1269">
                  <c:v>6395</c:v>
                </c:pt>
                <c:pt idx="1270">
                  <c:v>6400</c:v>
                </c:pt>
                <c:pt idx="1271">
                  <c:v>6405</c:v>
                </c:pt>
                <c:pt idx="1272">
                  <c:v>6410</c:v>
                </c:pt>
                <c:pt idx="1273">
                  <c:v>6415</c:v>
                </c:pt>
                <c:pt idx="1274">
                  <c:v>6420</c:v>
                </c:pt>
                <c:pt idx="1275">
                  <c:v>6425</c:v>
                </c:pt>
                <c:pt idx="1276">
                  <c:v>6430</c:v>
                </c:pt>
                <c:pt idx="1277">
                  <c:v>6435</c:v>
                </c:pt>
                <c:pt idx="1278">
                  <c:v>6440</c:v>
                </c:pt>
                <c:pt idx="1279">
                  <c:v>6445</c:v>
                </c:pt>
                <c:pt idx="1280">
                  <c:v>6450</c:v>
                </c:pt>
                <c:pt idx="1281">
                  <c:v>6455</c:v>
                </c:pt>
                <c:pt idx="1282">
                  <c:v>6460</c:v>
                </c:pt>
                <c:pt idx="1283">
                  <c:v>6465</c:v>
                </c:pt>
                <c:pt idx="1284">
                  <c:v>6470</c:v>
                </c:pt>
                <c:pt idx="1285">
                  <c:v>6475</c:v>
                </c:pt>
                <c:pt idx="1286">
                  <c:v>6480</c:v>
                </c:pt>
                <c:pt idx="1287">
                  <c:v>6485</c:v>
                </c:pt>
                <c:pt idx="1288">
                  <c:v>6490</c:v>
                </c:pt>
                <c:pt idx="1289">
                  <c:v>6495</c:v>
                </c:pt>
                <c:pt idx="1290">
                  <c:v>6500</c:v>
                </c:pt>
                <c:pt idx="1291">
                  <c:v>6505</c:v>
                </c:pt>
                <c:pt idx="1292">
                  <c:v>6510</c:v>
                </c:pt>
                <c:pt idx="1293">
                  <c:v>6515</c:v>
                </c:pt>
                <c:pt idx="1294">
                  <c:v>6520</c:v>
                </c:pt>
                <c:pt idx="1295">
                  <c:v>6525</c:v>
                </c:pt>
                <c:pt idx="1296">
                  <c:v>6530</c:v>
                </c:pt>
                <c:pt idx="1297">
                  <c:v>6535</c:v>
                </c:pt>
                <c:pt idx="1298">
                  <c:v>6540</c:v>
                </c:pt>
                <c:pt idx="1299">
                  <c:v>6545</c:v>
                </c:pt>
                <c:pt idx="1300">
                  <c:v>6550</c:v>
                </c:pt>
                <c:pt idx="1301">
                  <c:v>6555</c:v>
                </c:pt>
                <c:pt idx="1302">
                  <c:v>6560</c:v>
                </c:pt>
                <c:pt idx="1303">
                  <c:v>6565</c:v>
                </c:pt>
                <c:pt idx="1304">
                  <c:v>6570</c:v>
                </c:pt>
                <c:pt idx="1305">
                  <c:v>6575</c:v>
                </c:pt>
                <c:pt idx="1306">
                  <c:v>6580</c:v>
                </c:pt>
                <c:pt idx="1307">
                  <c:v>6585</c:v>
                </c:pt>
                <c:pt idx="1308">
                  <c:v>6590</c:v>
                </c:pt>
                <c:pt idx="1309">
                  <c:v>6595</c:v>
                </c:pt>
                <c:pt idx="1310">
                  <c:v>6600</c:v>
                </c:pt>
                <c:pt idx="1311">
                  <c:v>6605</c:v>
                </c:pt>
                <c:pt idx="1312">
                  <c:v>6610</c:v>
                </c:pt>
                <c:pt idx="1313">
                  <c:v>6615</c:v>
                </c:pt>
                <c:pt idx="1314">
                  <c:v>6620</c:v>
                </c:pt>
                <c:pt idx="1315">
                  <c:v>6625</c:v>
                </c:pt>
                <c:pt idx="1316">
                  <c:v>6630</c:v>
                </c:pt>
                <c:pt idx="1317">
                  <c:v>6635</c:v>
                </c:pt>
                <c:pt idx="1318">
                  <c:v>6640</c:v>
                </c:pt>
                <c:pt idx="1319">
                  <c:v>6645</c:v>
                </c:pt>
                <c:pt idx="1320">
                  <c:v>6650</c:v>
                </c:pt>
                <c:pt idx="1321">
                  <c:v>6655</c:v>
                </c:pt>
                <c:pt idx="1322">
                  <c:v>6660</c:v>
                </c:pt>
                <c:pt idx="1323">
                  <c:v>6665</c:v>
                </c:pt>
                <c:pt idx="1324">
                  <c:v>6670</c:v>
                </c:pt>
                <c:pt idx="1325">
                  <c:v>6675</c:v>
                </c:pt>
                <c:pt idx="1326">
                  <c:v>6680</c:v>
                </c:pt>
                <c:pt idx="1327">
                  <c:v>6685</c:v>
                </c:pt>
                <c:pt idx="1328">
                  <c:v>6690</c:v>
                </c:pt>
                <c:pt idx="1329">
                  <c:v>6695</c:v>
                </c:pt>
                <c:pt idx="1330">
                  <c:v>6700</c:v>
                </c:pt>
                <c:pt idx="1331">
                  <c:v>6705</c:v>
                </c:pt>
                <c:pt idx="1332">
                  <c:v>6710</c:v>
                </c:pt>
                <c:pt idx="1333">
                  <c:v>6715</c:v>
                </c:pt>
                <c:pt idx="1334">
                  <c:v>6720</c:v>
                </c:pt>
                <c:pt idx="1335">
                  <c:v>6725</c:v>
                </c:pt>
                <c:pt idx="1336">
                  <c:v>6730</c:v>
                </c:pt>
                <c:pt idx="1337">
                  <c:v>6735</c:v>
                </c:pt>
                <c:pt idx="1338">
                  <c:v>6740</c:v>
                </c:pt>
                <c:pt idx="1339">
                  <c:v>6745</c:v>
                </c:pt>
                <c:pt idx="1340">
                  <c:v>6750</c:v>
                </c:pt>
                <c:pt idx="1341">
                  <c:v>6755</c:v>
                </c:pt>
                <c:pt idx="1342">
                  <c:v>6760</c:v>
                </c:pt>
                <c:pt idx="1343">
                  <c:v>6765</c:v>
                </c:pt>
                <c:pt idx="1344">
                  <c:v>6770</c:v>
                </c:pt>
                <c:pt idx="1345">
                  <c:v>6775</c:v>
                </c:pt>
                <c:pt idx="1346">
                  <c:v>6780</c:v>
                </c:pt>
                <c:pt idx="1347">
                  <c:v>6785</c:v>
                </c:pt>
                <c:pt idx="1348">
                  <c:v>6790</c:v>
                </c:pt>
                <c:pt idx="1349">
                  <c:v>6795</c:v>
                </c:pt>
                <c:pt idx="1350">
                  <c:v>6800</c:v>
                </c:pt>
                <c:pt idx="1351">
                  <c:v>6805</c:v>
                </c:pt>
                <c:pt idx="1352">
                  <c:v>6810</c:v>
                </c:pt>
                <c:pt idx="1353">
                  <c:v>6815</c:v>
                </c:pt>
                <c:pt idx="1354">
                  <c:v>6820</c:v>
                </c:pt>
                <c:pt idx="1355">
                  <c:v>6825</c:v>
                </c:pt>
                <c:pt idx="1356">
                  <c:v>6830</c:v>
                </c:pt>
                <c:pt idx="1357">
                  <c:v>6835</c:v>
                </c:pt>
                <c:pt idx="1358">
                  <c:v>6840</c:v>
                </c:pt>
                <c:pt idx="1359">
                  <c:v>6845</c:v>
                </c:pt>
                <c:pt idx="1360">
                  <c:v>6850</c:v>
                </c:pt>
                <c:pt idx="1361">
                  <c:v>6855</c:v>
                </c:pt>
                <c:pt idx="1362">
                  <c:v>6860</c:v>
                </c:pt>
                <c:pt idx="1363">
                  <c:v>6865</c:v>
                </c:pt>
                <c:pt idx="1364">
                  <c:v>6870</c:v>
                </c:pt>
                <c:pt idx="1365">
                  <c:v>6875</c:v>
                </c:pt>
                <c:pt idx="1366">
                  <c:v>6880</c:v>
                </c:pt>
                <c:pt idx="1367">
                  <c:v>6885</c:v>
                </c:pt>
                <c:pt idx="1368">
                  <c:v>6890</c:v>
                </c:pt>
                <c:pt idx="1369">
                  <c:v>6895</c:v>
                </c:pt>
                <c:pt idx="1370">
                  <c:v>6900</c:v>
                </c:pt>
                <c:pt idx="1371">
                  <c:v>6905</c:v>
                </c:pt>
                <c:pt idx="1372">
                  <c:v>6910</c:v>
                </c:pt>
                <c:pt idx="1373">
                  <c:v>6915</c:v>
                </c:pt>
                <c:pt idx="1374">
                  <c:v>6920</c:v>
                </c:pt>
                <c:pt idx="1375">
                  <c:v>6925</c:v>
                </c:pt>
                <c:pt idx="1376">
                  <c:v>6930</c:v>
                </c:pt>
                <c:pt idx="1377">
                  <c:v>6935</c:v>
                </c:pt>
                <c:pt idx="1378">
                  <c:v>6940</c:v>
                </c:pt>
                <c:pt idx="1379">
                  <c:v>6945</c:v>
                </c:pt>
                <c:pt idx="1380">
                  <c:v>6950</c:v>
                </c:pt>
                <c:pt idx="1381">
                  <c:v>6955</c:v>
                </c:pt>
                <c:pt idx="1382">
                  <c:v>6960</c:v>
                </c:pt>
                <c:pt idx="1383">
                  <c:v>6965</c:v>
                </c:pt>
                <c:pt idx="1384">
                  <c:v>6970</c:v>
                </c:pt>
                <c:pt idx="1385">
                  <c:v>6975</c:v>
                </c:pt>
                <c:pt idx="1386">
                  <c:v>6980</c:v>
                </c:pt>
                <c:pt idx="1387">
                  <c:v>6985</c:v>
                </c:pt>
                <c:pt idx="1388">
                  <c:v>6990</c:v>
                </c:pt>
                <c:pt idx="1389">
                  <c:v>6995</c:v>
                </c:pt>
                <c:pt idx="1390">
                  <c:v>7000</c:v>
                </c:pt>
                <c:pt idx="1391">
                  <c:v>7005</c:v>
                </c:pt>
                <c:pt idx="1392">
                  <c:v>7010</c:v>
                </c:pt>
                <c:pt idx="1393">
                  <c:v>7015</c:v>
                </c:pt>
                <c:pt idx="1394">
                  <c:v>7020</c:v>
                </c:pt>
                <c:pt idx="1395">
                  <c:v>7025</c:v>
                </c:pt>
                <c:pt idx="1396">
                  <c:v>7030</c:v>
                </c:pt>
                <c:pt idx="1397">
                  <c:v>7035</c:v>
                </c:pt>
                <c:pt idx="1398">
                  <c:v>7040</c:v>
                </c:pt>
                <c:pt idx="1399">
                  <c:v>7045</c:v>
                </c:pt>
                <c:pt idx="1400">
                  <c:v>7050</c:v>
                </c:pt>
                <c:pt idx="1401">
                  <c:v>7055</c:v>
                </c:pt>
                <c:pt idx="1402">
                  <c:v>7060</c:v>
                </c:pt>
                <c:pt idx="1403">
                  <c:v>7065</c:v>
                </c:pt>
                <c:pt idx="1404">
                  <c:v>7070</c:v>
                </c:pt>
                <c:pt idx="1405">
                  <c:v>7075</c:v>
                </c:pt>
                <c:pt idx="1406">
                  <c:v>7080</c:v>
                </c:pt>
                <c:pt idx="1407">
                  <c:v>7085</c:v>
                </c:pt>
                <c:pt idx="1408">
                  <c:v>7090</c:v>
                </c:pt>
                <c:pt idx="1409">
                  <c:v>7095</c:v>
                </c:pt>
                <c:pt idx="1410">
                  <c:v>7100</c:v>
                </c:pt>
                <c:pt idx="1411">
                  <c:v>7105</c:v>
                </c:pt>
                <c:pt idx="1412">
                  <c:v>7110</c:v>
                </c:pt>
                <c:pt idx="1413">
                  <c:v>7115</c:v>
                </c:pt>
                <c:pt idx="1414">
                  <c:v>7120</c:v>
                </c:pt>
                <c:pt idx="1415">
                  <c:v>7125</c:v>
                </c:pt>
                <c:pt idx="1416">
                  <c:v>7130</c:v>
                </c:pt>
                <c:pt idx="1417">
                  <c:v>7135</c:v>
                </c:pt>
                <c:pt idx="1418">
                  <c:v>7140</c:v>
                </c:pt>
                <c:pt idx="1419">
                  <c:v>7145</c:v>
                </c:pt>
                <c:pt idx="1420">
                  <c:v>7150</c:v>
                </c:pt>
                <c:pt idx="1421">
                  <c:v>7155</c:v>
                </c:pt>
                <c:pt idx="1422">
                  <c:v>7160</c:v>
                </c:pt>
                <c:pt idx="1423">
                  <c:v>7165</c:v>
                </c:pt>
                <c:pt idx="1424">
                  <c:v>7170</c:v>
                </c:pt>
                <c:pt idx="1425">
                  <c:v>7175</c:v>
                </c:pt>
                <c:pt idx="1426">
                  <c:v>7180</c:v>
                </c:pt>
                <c:pt idx="1427">
                  <c:v>7185</c:v>
                </c:pt>
                <c:pt idx="1428">
                  <c:v>7190</c:v>
                </c:pt>
                <c:pt idx="1429">
                  <c:v>7195</c:v>
                </c:pt>
                <c:pt idx="1430">
                  <c:v>7200</c:v>
                </c:pt>
                <c:pt idx="1431">
                  <c:v>7205</c:v>
                </c:pt>
                <c:pt idx="1432">
                  <c:v>7210</c:v>
                </c:pt>
                <c:pt idx="1433">
                  <c:v>7215</c:v>
                </c:pt>
                <c:pt idx="1434">
                  <c:v>7220</c:v>
                </c:pt>
                <c:pt idx="1435">
                  <c:v>7225</c:v>
                </c:pt>
                <c:pt idx="1436">
                  <c:v>7230</c:v>
                </c:pt>
                <c:pt idx="1437">
                  <c:v>7235</c:v>
                </c:pt>
                <c:pt idx="1438">
                  <c:v>7240</c:v>
                </c:pt>
                <c:pt idx="1439">
                  <c:v>7245</c:v>
                </c:pt>
                <c:pt idx="1440">
                  <c:v>7250</c:v>
                </c:pt>
                <c:pt idx="1441">
                  <c:v>7255</c:v>
                </c:pt>
                <c:pt idx="1442">
                  <c:v>7260</c:v>
                </c:pt>
                <c:pt idx="1443">
                  <c:v>7265</c:v>
                </c:pt>
                <c:pt idx="1444">
                  <c:v>7270</c:v>
                </c:pt>
                <c:pt idx="1445">
                  <c:v>7275</c:v>
                </c:pt>
                <c:pt idx="1446">
                  <c:v>7280</c:v>
                </c:pt>
                <c:pt idx="1447">
                  <c:v>7285</c:v>
                </c:pt>
                <c:pt idx="1448">
                  <c:v>7290</c:v>
                </c:pt>
                <c:pt idx="1449">
                  <c:v>7295</c:v>
                </c:pt>
                <c:pt idx="1450">
                  <c:v>7300</c:v>
                </c:pt>
                <c:pt idx="1451">
                  <c:v>7305</c:v>
                </c:pt>
                <c:pt idx="1452">
                  <c:v>7310</c:v>
                </c:pt>
                <c:pt idx="1453">
                  <c:v>7315</c:v>
                </c:pt>
                <c:pt idx="1454">
                  <c:v>7320</c:v>
                </c:pt>
                <c:pt idx="1455">
                  <c:v>7325</c:v>
                </c:pt>
                <c:pt idx="1456">
                  <c:v>7330</c:v>
                </c:pt>
                <c:pt idx="1457">
                  <c:v>7335</c:v>
                </c:pt>
                <c:pt idx="1458">
                  <c:v>7340</c:v>
                </c:pt>
                <c:pt idx="1459">
                  <c:v>7345</c:v>
                </c:pt>
                <c:pt idx="1460">
                  <c:v>7350</c:v>
                </c:pt>
                <c:pt idx="1461">
                  <c:v>7355</c:v>
                </c:pt>
                <c:pt idx="1462">
                  <c:v>7360</c:v>
                </c:pt>
                <c:pt idx="1463">
                  <c:v>7365</c:v>
                </c:pt>
                <c:pt idx="1464">
                  <c:v>7370</c:v>
                </c:pt>
                <c:pt idx="1465">
                  <c:v>7375</c:v>
                </c:pt>
                <c:pt idx="1466">
                  <c:v>7380</c:v>
                </c:pt>
                <c:pt idx="1467">
                  <c:v>7385</c:v>
                </c:pt>
                <c:pt idx="1468">
                  <c:v>7390</c:v>
                </c:pt>
                <c:pt idx="1469">
                  <c:v>7395</c:v>
                </c:pt>
                <c:pt idx="1470">
                  <c:v>7400</c:v>
                </c:pt>
                <c:pt idx="1471">
                  <c:v>7405</c:v>
                </c:pt>
                <c:pt idx="1472">
                  <c:v>7410</c:v>
                </c:pt>
                <c:pt idx="1473">
                  <c:v>7415</c:v>
                </c:pt>
                <c:pt idx="1474">
                  <c:v>7420</c:v>
                </c:pt>
                <c:pt idx="1475">
                  <c:v>7425</c:v>
                </c:pt>
                <c:pt idx="1476">
                  <c:v>7430</c:v>
                </c:pt>
                <c:pt idx="1477">
                  <c:v>7435</c:v>
                </c:pt>
                <c:pt idx="1478">
                  <c:v>7440</c:v>
                </c:pt>
                <c:pt idx="1479">
                  <c:v>7445</c:v>
                </c:pt>
                <c:pt idx="1480">
                  <c:v>7450</c:v>
                </c:pt>
                <c:pt idx="1481">
                  <c:v>7455</c:v>
                </c:pt>
                <c:pt idx="1482">
                  <c:v>7460</c:v>
                </c:pt>
                <c:pt idx="1483">
                  <c:v>7465</c:v>
                </c:pt>
                <c:pt idx="1484">
                  <c:v>7470</c:v>
                </c:pt>
                <c:pt idx="1485">
                  <c:v>7475</c:v>
                </c:pt>
                <c:pt idx="1486">
                  <c:v>7480</c:v>
                </c:pt>
                <c:pt idx="1487">
                  <c:v>7485</c:v>
                </c:pt>
                <c:pt idx="1488">
                  <c:v>7490</c:v>
                </c:pt>
                <c:pt idx="1489">
                  <c:v>7495</c:v>
                </c:pt>
                <c:pt idx="1490">
                  <c:v>7500</c:v>
                </c:pt>
                <c:pt idx="1491">
                  <c:v>7505</c:v>
                </c:pt>
                <c:pt idx="1492">
                  <c:v>7510</c:v>
                </c:pt>
                <c:pt idx="1493">
                  <c:v>7515</c:v>
                </c:pt>
                <c:pt idx="1494">
                  <c:v>7520</c:v>
                </c:pt>
                <c:pt idx="1495">
                  <c:v>7525</c:v>
                </c:pt>
                <c:pt idx="1496">
                  <c:v>7530</c:v>
                </c:pt>
                <c:pt idx="1497">
                  <c:v>7535</c:v>
                </c:pt>
                <c:pt idx="1498">
                  <c:v>7540</c:v>
                </c:pt>
                <c:pt idx="1499">
                  <c:v>7545</c:v>
                </c:pt>
                <c:pt idx="1500">
                  <c:v>7550</c:v>
                </c:pt>
                <c:pt idx="1501">
                  <c:v>7555</c:v>
                </c:pt>
                <c:pt idx="1502">
                  <c:v>7560</c:v>
                </c:pt>
                <c:pt idx="1503">
                  <c:v>7565</c:v>
                </c:pt>
                <c:pt idx="1504">
                  <c:v>7570</c:v>
                </c:pt>
                <c:pt idx="1505">
                  <c:v>7575</c:v>
                </c:pt>
                <c:pt idx="1506">
                  <c:v>7580</c:v>
                </c:pt>
                <c:pt idx="1507">
                  <c:v>7585</c:v>
                </c:pt>
                <c:pt idx="1508">
                  <c:v>7590</c:v>
                </c:pt>
                <c:pt idx="1509">
                  <c:v>7595</c:v>
                </c:pt>
                <c:pt idx="1510">
                  <c:v>7600</c:v>
                </c:pt>
                <c:pt idx="1511">
                  <c:v>7605</c:v>
                </c:pt>
                <c:pt idx="1512">
                  <c:v>7610</c:v>
                </c:pt>
                <c:pt idx="1513">
                  <c:v>7615</c:v>
                </c:pt>
                <c:pt idx="1514">
                  <c:v>7620</c:v>
                </c:pt>
                <c:pt idx="1515">
                  <c:v>7625</c:v>
                </c:pt>
                <c:pt idx="1516">
                  <c:v>7630</c:v>
                </c:pt>
                <c:pt idx="1517">
                  <c:v>7635</c:v>
                </c:pt>
                <c:pt idx="1518">
                  <c:v>7640</c:v>
                </c:pt>
                <c:pt idx="1519">
                  <c:v>7645</c:v>
                </c:pt>
                <c:pt idx="1520">
                  <c:v>7650</c:v>
                </c:pt>
                <c:pt idx="1521">
                  <c:v>7655</c:v>
                </c:pt>
                <c:pt idx="1522">
                  <c:v>7660</c:v>
                </c:pt>
                <c:pt idx="1523">
                  <c:v>7665</c:v>
                </c:pt>
                <c:pt idx="1524">
                  <c:v>7670</c:v>
                </c:pt>
                <c:pt idx="1525">
                  <c:v>7675</c:v>
                </c:pt>
                <c:pt idx="1526">
                  <c:v>7680</c:v>
                </c:pt>
                <c:pt idx="1527">
                  <c:v>7685</c:v>
                </c:pt>
                <c:pt idx="1528">
                  <c:v>7690</c:v>
                </c:pt>
                <c:pt idx="1529">
                  <c:v>7695</c:v>
                </c:pt>
                <c:pt idx="1530">
                  <c:v>7700</c:v>
                </c:pt>
                <c:pt idx="1531">
                  <c:v>7705</c:v>
                </c:pt>
                <c:pt idx="1532">
                  <c:v>7710</c:v>
                </c:pt>
                <c:pt idx="1533">
                  <c:v>7715</c:v>
                </c:pt>
                <c:pt idx="1534">
                  <c:v>7720</c:v>
                </c:pt>
                <c:pt idx="1535">
                  <c:v>7725</c:v>
                </c:pt>
                <c:pt idx="1536">
                  <c:v>7730</c:v>
                </c:pt>
                <c:pt idx="1537">
                  <c:v>7735</c:v>
                </c:pt>
                <c:pt idx="1538">
                  <c:v>7740</c:v>
                </c:pt>
                <c:pt idx="1539">
                  <c:v>7745</c:v>
                </c:pt>
                <c:pt idx="1540">
                  <c:v>7750</c:v>
                </c:pt>
                <c:pt idx="1541">
                  <c:v>7755</c:v>
                </c:pt>
                <c:pt idx="1542">
                  <c:v>7760</c:v>
                </c:pt>
                <c:pt idx="1543">
                  <c:v>7765</c:v>
                </c:pt>
                <c:pt idx="1544">
                  <c:v>7770</c:v>
                </c:pt>
                <c:pt idx="1545">
                  <c:v>7775</c:v>
                </c:pt>
                <c:pt idx="1546">
                  <c:v>7780</c:v>
                </c:pt>
                <c:pt idx="1547">
                  <c:v>7785</c:v>
                </c:pt>
                <c:pt idx="1548">
                  <c:v>7790</c:v>
                </c:pt>
                <c:pt idx="1549">
                  <c:v>7795</c:v>
                </c:pt>
                <c:pt idx="1550">
                  <c:v>7800</c:v>
                </c:pt>
                <c:pt idx="1551">
                  <c:v>7805</c:v>
                </c:pt>
                <c:pt idx="1552">
                  <c:v>7810</c:v>
                </c:pt>
                <c:pt idx="1553">
                  <c:v>7815</c:v>
                </c:pt>
                <c:pt idx="1554">
                  <c:v>7820</c:v>
                </c:pt>
                <c:pt idx="1555">
                  <c:v>7825</c:v>
                </c:pt>
                <c:pt idx="1556">
                  <c:v>7830</c:v>
                </c:pt>
                <c:pt idx="1557">
                  <c:v>7835</c:v>
                </c:pt>
                <c:pt idx="1558">
                  <c:v>7840</c:v>
                </c:pt>
                <c:pt idx="1559">
                  <c:v>7845</c:v>
                </c:pt>
                <c:pt idx="1560">
                  <c:v>7850</c:v>
                </c:pt>
                <c:pt idx="1561">
                  <c:v>7855</c:v>
                </c:pt>
                <c:pt idx="1562">
                  <c:v>7860</c:v>
                </c:pt>
                <c:pt idx="1563">
                  <c:v>7865</c:v>
                </c:pt>
                <c:pt idx="1564">
                  <c:v>7870</c:v>
                </c:pt>
                <c:pt idx="1565">
                  <c:v>7875</c:v>
                </c:pt>
                <c:pt idx="1566">
                  <c:v>7880</c:v>
                </c:pt>
                <c:pt idx="1567">
                  <c:v>7885</c:v>
                </c:pt>
                <c:pt idx="1568">
                  <c:v>7890</c:v>
                </c:pt>
                <c:pt idx="1569">
                  <c:v>7895</c:v>
                </c:pt>
                <c:pt idx="1570">
                  <c:v>7900</c:v>
                </c:pt>
                <c:pt idx="1571">
                  <c:v>7905</c:v>
                </c:pt>
                <c:pt idx="1572">
                  <c:v>7910</c:v>
                </c:pt>
                <c:pt idx="1573">
                  <c:v>7915</c:v>
                </c:pt>
                <c:pt idx="1574">
                  <c:v>7920</c:v>
                </c:pt>
                <c:pt idx="1575">
                  <c:v>7925</c:v>
                </c:pt>
                <c:pt idx="1576">
                  <c:v>7930</c:v>
                </c:pt>
                <c:pt idx="1577">
                  <c:v>7935</c:v>
                </c:pt>
                <c:pt idx="1578">
                  <c:v>7940</c:v>
                </c:pt>
                <c:pt idx="1579">
                  <c:v>7945</c:v>
                </c:pt>
                <c:pt idx="1580">
                  <c:v>7950</c:v>
                </c:pt>
                <c:pt idx="1581">
                  <c:v>7955</c:v>
                </c:pt>
                <c:pt idx="1582">
                  <c:v>7960</c:v>
                </c:pt>
                <c:pt idx="1583">
                  <c:v>7965</c:v>
                </c:pt>
                <c:pt idx="1584">
                  <c:v>7970</c:v>
                </c:pt>
                <c:pt idx="1585">
                  <c:v>7975</c:v>
                </c:pt>
                <c:pt idx="1586">
                  <c:v>7980</c:v>
                </c:pt>
                <c:pt idx="1587">
                  <c:v>7985</c:v>
                </c:pt>
                <c:pt idx="1588">
                  <c:v>7990</c:v>
                </c:pt>
                <c:pt idx="1589">
                  <c:v>7995</c:v>
                </c:pt>
                <c:pt idx="1590">
                  <c:v>8000</c:v>
                </c:pt>
                <c:pt idx="1591">
                  <c:v>8005</c:v>
                </c:pt>
                <c:pt idx="1592">
                  <c:v>8010</c:v>
                </c:pt>
                <c:pt idx="1593">
                  <c:v>8015</c:v>
                </c:pt>
                <c:pt idx="1594">
                  <c:v>8020</c:v>
                </c:pt>
                <c:pt idx="1595">
                  <c:v>8025</c:v>
                </c:pt>
                <c:pt idx="1596">
                  <c:v>8030</c:v>
                </c:pt>
                <c:pt idx="1597">
                  <c:v>8035</c:v>
                </c:pt>
                <c:pt idx="1598">
                  <c:v>8040</c:v>
                </c:pt>
                <c:pt idx="1599">
                  <c:v>8045</c:v>
                </c:pt>
                <c:pt idx="1600">
                  <c:v>8050</c:v>
                </c:pt>
                <c:pt idx="1601">
                  <c:v>8055</c:v>
                </c:pt>
                <c:pt idx="1602">
                  <c:v>8060</c:v>
                </c:pt>
                <c:pt idx="1603">
                  <c:v>8065</c:v>
                </c:pt>
                <c:pt idx="1604">
                  <c:v>8070</c:v>
                </c:pt>
                <c:pt idx="1605">
                  <c:v>8075</c:v>
                </c:pt>
                <c:pt idx="1606">
                  <c:v>8080</c:v>
                </c:pt>
                <c:pt idx="1607">
                  <c:v>8085</c:v>
                </c:pt>
                <c:pt idx="1608">
                  <c:v>8090</c:v>
                </c:pt>
                <c:pt idx="1609">
                  <c:v>8095</c:v>
                </c:pt>
                <c:pt idx="1610">
                  <c:v>8100</c:v>
                </c:pt>
                <c:pt idx="1611">
                  <c:v>8105</c:v>
                </c:pt>
                <c:pt idx="1612">
                  <c:v>8110</c:v>
                </c:pt>
                <c:pt idx="1613">
                  <c:v>8115</c:v>
                </c:pt>
                <c:pt idx="1614">
                  <c:v>8120</c:v>
                </c:pt>
                <c:pt idx="1615">
                  <c:v>8125</c:v>
                </c:pt>
                <c:pt idx="1616">
                  <c:v>8130</c:v>
                </c:pt>
                <c:pt idx="1617">
                  <c:v>8135</c:v>
                </c:pt>
                <c:pt idx="1618">
                  <c:v>8140</c:v>
                </c:pt>
                <c:pt idx="1619">
                  <c:v>8145</c:v>
                </c:pt>
                <c:pt idx="1620">
                  <c:v>8150</c:v>
                </c:pt>
                <c:pt idx="1621">
                  <c:v>8155</c:v>
                </c:pt>
                <c:pt idx="1622">
                  <c:v>8160</c:v>
                </c:pt>
                <c:pt idx="1623">
                  <c:v>8165</c:v>
                </c:pt>
                <c:pt idx="1624">
                  <c:v>8170</c:v>
                </c:pt>
                <c:pt idx="1625">
                  <c:v>8175</c:v>
                </c:pt>
                <c:pt idx="1626">
                  <c:v>8180</c:v>
                </c:pt>
                <c:pt idx="1627">
                  <c:v>8185</c:v>
                </c:pt>
                <c:pt idx="1628">
                  <c:v>8190</c:v>
                </c:pt>
                <c:pt idx="1629">
                  <c:v>8195</c:v>
                </c:pt>
                <c:pt idx="1630">
                  <c:v>8200</c:v>
                </c:pt>
                <c:pt idx="1631">
                  <c:v>8205</c:v>
                </c:pt>
                <c:pt idx="1632">
                  <c:v>8210</c:v>
                </c:pt>
                <c:pt idx="1633">
                  <c:v>8215</c:v>
                </c:pt>
                <c:pt idx="1634">
                  <c:v>8220</c:v>
                </c:pt>
                <c:pt idx="1635">
                  <c:v>8225</c:v>
                </c:pt>
                <c:pt idx="1636">
                  <c:v>8230</c:v>
                </c:pt>
                <c:pt idx="1637">
                  <c:v>8235</c:v>
                </c:pt>
                <c:pt idx="1638">
                  <c:v>8240</c:v>
                </c:pt>
                <c:pt idx="1639">
                  <c:v>8245</c:v>
                </c:pt>
                <c:pt idx="1640">
                  <c:v>8250</c:v>
                </c:pt>
                <c:pt idx="1641">
                  <c:v>8255</c:v>
                </c:pt>
                <c:pt idx="1642">
                  <c:v>8260</c:v>
                </c:pt>
                <c:pt idx="1643">
                  <c:v>8265</c:v>
                </c:pt>
                <c:pt idx="1644">
                  <c:v>8270</c:v>
                </c:pt>
                <c:pt idx="1645">
                  <c:v>8275</c:v>
                </c:pt>
                <c:pt idx="1646">
                  <c:v>8280</c:v>
                </c:pt>
                <c:pt idx="1647">
                  <c:v>8285</c:v>
                </c:pt>
                <c:pt idx="1648">
                  <c:v>8290</c:v>
                </c:pt>
                <c:pt idx="1649">
                  <c:v>8295</c:v>
                </c:pt>
                <c:pt idx="1650">
                  <c:v>8300</c:v>
                </c:pt>
                <c:pt idx="1651">
                  <c:v>8305</c:v>
                </c:pt>
                <c:pt idx="1652">
                  <c:v>8310</c:v>
                </c:pt>
                <c:pt idx="1653">
                  <c:v>8315</c:v>
                </c:pt>
                <c:pt idx="1654">
                  <c:v>8320</c:v>
                </c:pt>
                <c:pt idx="1655">
                  <c:v>8325</c:v>
                </c:pt>
                <c:pt idx="1656">
                  <c:v>8330</c:v>
                </c:pt>
                <c:pt idx="1657">
                  <c:v>8335</c:v>
                </c:pt>
                <c:pt idx="1658">
                  <c:v>8340</c:v>
                </c:pt>
                <c:pt idx="1659">
                  <c:v>8345</c:v>
                </c:pt>
                <c:pt idx="1660">
                  <c:v>8350</c:v>
                </c:pt>
                <c:pt idx="1661">
                  <c:v>8355</c:v>
                </c:pt>
                <c:pt idx="1662">
                  <c:v>8360</c:v>
                </c:pt>
                <c:pt idx="1663">
                  <c:v>8365</c:v>
                </c:pt>
                <c:pt idx="1664">
                  <c:v>8370</c:v>
                </c:pt>
                <c:pt idx="1665">
                  <c:v>8375</c:v>
                </c:pt>
                <c:pt idx="1666">
                  <c:v>8380</c:v>
                </c:pt>
                <c:pt idx="1667">
                  <c:v>8385</c:v>
                </c:pt>
                <c:pt idx="1668">
                  <c:v>8390</c:v>
                </c:pt>
                <c:pt idx="1669">
                  <c:v>8395</c:v>
                </c:pt>
                <c:pt idx="1670">
                  <c:v>8400</c:v>
                </c:pt>
                <c:pt idx="1671">
                  <c:v>8405</c:v>
                </c:pt>
                <c:pt idx="1672">
                  <c:v>8410</c:v>
                </c:pt>
                <c:pt idx="1673">
                  <c:v>8415</c:v>
                </c:pt>
                <c:pt idx="1674">
                  <c:v>8420</c:v>
                </c:pt>
                <c:pt idx="1675">
                  <c:v>8425</c:v>
                </c:pt>
                <c:pt idx="1676">
                  <c:v>8430</c:v>
                </c:pt>
                <c:pt idx="1677">
                  <c:v>8435</c:v>
                </c:pt>
                <c:pt idx="1678">
                  <c:v>8440</c:v>
                </c:pt>
                <c:pt idx="1679">
                  <c:v>8445</c:v>
                </c:pt>
                <c:pt idx="1680">
                  <c:v>8450</c:v>
                </c:pt>
                <c:pt idx="1681">
                  <c:v>8455</c:v>
                </c:pt>
                <c:pt idx="1682">
                  <c:v>8460</c:v>
                </c:pt>
                <c:pt idx="1683">
                  <c:v>8465</c:v>
                </c:pt>
                <c:pt idx="1684">
                  <c:v>8470</c:v>
                </c:pt>
                <c:pt idx="1685">
                  <c:v>8475</c:v>
                </c:pt>
                <c:pt idx="1686">
                  <c:v>8480</c:v>
                </c:pt>
                <c:pt idx="1687">
                  <c:v>8485</c:v>
                </c:pt>
                <c:pt idx="1688">
                  <c:v>8490</c:v>
                </c:pt>
                <c:pt idx="1689">
                  <c:v>8495</c:v>
                </c:pt>
                <c:pt idx="1690">
                  <c:v>8500</c:v>
                </c:pt>
                <c:pt idx="1691">
                  <c:v>8505</c:v>
                </c:pt>
                <c:pt idx="1692">
                  <c:v>8510</c:v>
                </c:pt>
                <c:pt idx="1693">
                  <c:v>8515</c:v>
                </c:pt>
                <c:pt idx="1694">
                  <c:v>8520</c:v>
                </c:pt>
                <c:pt idx="1695">
                  <c:v>8525</c:v>
                </c:pt>
                <c:pt idx="1696">
                  <c:v>8530</c:v>
                </c:pt>
                <c:pt idx="1697">
                  <c:v>8535</c:v>
                </c:pt>
                <c:pt idx="1698">
                  <c:v>8540</c:v>
                </c:pt>
                <c:pt idx="1699">
                  <c:v>8545</c:v>
                </c:pt>
                <c:pt idx="1700">
                  <c:v>8550</c:v>
                </c:pt>
                <c:pt idx="1701">
                  <c:v>8555</c:v>
                </c:pt>
                <c:pt idx="1702">
                  <c:v>8560</c:v>
                </c:pt>
                <c:pt idx="1703">
                  <c:v>8565</c:v>
                </c:pt>
                <c:pt idx="1704">
                  <c:v>8570</c:v>
                </c:pt>
                <c:pt idx="1705">
                  <c:v>8575</c:v>
                </c:pt>
                <c:pt idx="1706">
                  <c:v>8580</c:v>
                </c:pt>
                <c:pt idx="1707">
                  <c:v>8585</c:v>
                </c:pt>
                <c:pt idx="1708">
                  <c:v>8590</c:v>
                </c:pt>
                <c:pt idx="1709">
                  <c:v>8595</c:v>
                </c:pt>
                <c:pt idx="1710">
                  <c:v>8600</c:v>
                </c:pt>
                <c:pt idx="1711">
                  <c:v>8605</c:v>
                </c:pt>
                <c:pt idx="1712">
                  <c:v>8610</c:v>
                </c:pt>
                <c:pt idx="1713">
                  <c:v>8615</c:v>
                </c:pt>
                <c:pt idx="1714">
                  <c:v>8620</c:v>
                </c:pt>
                <c:pt idx="1715">
                  <c:v>8625</c:v>
                </c:pt>
                <c:pt idx="1716">
                  <c:v>8630</c:v>
                </c:pt>
                <c:pt idx="1717">
                  <c:v>8635</c:v>
                </c:pt>
                <c:pt idx="1718">
                  <c:v>8640</c:v>
                </c:pt>
                <c:pt idx="1719">
                  <c:v>8645</c:v>
                </c:pt>
                <c:pt idx="1720">
                  <c:v>8650</c:v>
                </c:pt>
                <c:pt idx="1721">
                  <c:v>8655</c:v>
                </c:pt>
                <c:pt idx="1722">
                  <c:v>8660</c:v>
                </c:pt>
                <c:pt idx="1723">
                  <c:v>8665</c:v>
                </c:pt>
                <c:pt idx="1724">
                  <c:v>8670</c:v>
                </c:pt>
                <c:pt idx="1725">
                  <c:v>8675</c:v>
                </c:pt>
                <c:pt idx="1726">
                  <c:v>8680</c:v>
                </c:pt>
                <c:pt idx="1727">
                  <c:v>8685</c:v>
                </c:pt>
                <c:pt idx="1728">
                  <c:v>8690</c:v>
                </c:pt>
                <c:pt idx="1729">
                  <c:v>8695</c:v>
                </c:pt>
                <c:pt idx="1730">
                  <c:v>8700</c:v>
                </c:pt>
                <c:pt idx="1731">
                  <c:v>8705</c:v>
                </c:pt>
                <c:pt idx="1732">
                  <c:v>8710</c:v>
                </c:pt>
                <c:pt idx="1733">
                  <c:v>8715</c:v>
                </c:pt>
                <c:pt idx="1734">
                  <c:v>8720</c:v>
                </c:pt>
                <c:pt idx="1735">
                  <c:v>8725</c:v>
                </c:pt>
                <c:pt idx="1736">
                  <c:v>8730</c:v>
                </c:pt>
                <c:pt idx="1737">
                  <c:v>8735</c:v>
                </c:pt>
                <c:pt idx="1738">
                  <c:v>8740</c:v>
                </c:pt>
                <c:pt idx="1739">
                  <c:v>8745</c:v>
                </c:pt>
                <c:pt idx="1740">
                  <c:v>8750</c:v>
                </c:pt>
                <c:pt idx="1741">
                  <c:v>8755</c:v>
                </c:pt>
                <c:pt idx="1742">
                  <c:v>8760</c:v>
                </c:pt>
                <c:pt idx="1743">
                  <c:v>8765</c:v>
                </c:pt>
                <c:pt idx="1744">
                  <c:v>8770</c:v>
                </c:pt>
                <c:pt idx="1745">
                  <c:v>8775</c:v>
                </c:pt>
                <c:pt idx="1746">
                  <c:v>8780</c:v>
                </c:pt>
                <c:pt idx="1747">
                  <c:v>8785</c:v>
                </c:pt>
                <c:pt idx="1748">
                  <c:v>8790</c:v>
                </c:pt>
                <c:pt idx="1749">
                  <c:v>8795</c:v>
                </c:pt>
                <c:pt idx="1750">
                  <c:v>8800</c:v>
                </c:pt>
                <c:pt idx="1751">
                  <c:v>8805</c:v>
                </c:pt>
                <c:pt idx="1752">
                  <c:v>8810</c:v>
                </c:pt>
                <c:pt idx="1753">
                  <c:v>8815</c:v>
                </c:pt>
                <c:pt idx="1754">
                  <c:v>8820</c:v>
                </c:pt>
                <c:pt idx="1755">
                  <c:v>8825</c:v>
                </c:pt>
                <c:pt idx="1756">
                  <c:v>8830</c:v>
                </c:pt>
                <c:pt idx="1757">
                  <c:v>8835</c:v>
                </c:pt>
                <c:pt idx="1758">
                  <c:v>8840</c:v>
                </c:pt>
                <c:pt idx="1759">
                  <c:v>8845</c:v>
                </c:pt>
                <c:pt idx="1760">
                  <c:v>8850</c:v>
                </c:pt>
                <c:pt idx="1761">
                  <c:v>8855</c:v>
                </c:pt>
                <c:pt idx="1762">
                  <c:v>8860</c:v>
                </c:pt>
                <c:pt idx="1763">
                  <c:v>8865</c:v>
                </c:pt>
                <c:pt idx="1764">
                  <c:v>8870</c:v>
                </c:pt>
                <c:pt idx="1765">
                  <c:v>8875</c:v>
                </c:pt>
                <c:pt idx="1766">
                  <c:v>8880</c:v>
                </c:pt>
                <c:pt idx="1767">
                  <c:v>8885</c:v>
                </c:pt>
                <c:pt idx="1768">
                  <c:v>8890</c:v>
                </c:pt>
                <c:pt idx="1769">
                  <c:v>8895</c:v>
                </c:pt>
                <c:pt idx="1770">
                  <c:v>8900</c:v>
                </c:pt>
                <c:pt idx="1771">
                  <c:v>8905</c:v>
                </c:pt>
                <c:pt idx="1772">
                  <c:v>8910</c:v>
                </c:pt>
                <c:pt idx="1773">
                  <c:v>8915</c:v>
                </c:pt>
                <c:pt idx="1774">
                  <c:v>8920</c:v>
                </c:pt>
                <c:pt idx="1775">
                  <c:v>8925</c:v>
                </c:pt>
                <c:pt idx="1776">
                  <c:v>8930</c:v>
                </c:pt>
                <c:pt idx="1777">
                  <c:v>8935</c:v>
                </c:pt>
                <c:pt idx="1778">
                  <c:v>8940</c:v>
                </c:pt>
                <c:pt idx="1779">
                  <c:v>8945</c:v>
                </c:pt>
                <c:pt idx="1780">
                  <c:v>8950</c:v>
                </c:pt>
                <c:pt idx="1781">
                  <c:v>8955</c:v>
                </c:pt>
                <c:pt idx="1782">
                  <c:v>8960</c:v>
                </c:pt>
                <c:pt idx="1783">
                  <c:v>8965</c:v>
                </c:pt>
                <c:pt idx="1784">
                  <c:v>8970</c:v>
                </c:pt>
                <c:pt idx="1785">
                  <c:v>8975</c:v>
                </c:pt>
                <c:pt idx="1786">
                  <c:v>8980</c:v>
                </c:pt>
                <c:pt idx="1787">
                  <c:v>8985</c:v>
                </c:pt>
                <c:pt idx="1788">
                  <c:v>8990</c:v>
                </c:pt>
                <c:pt idx="1789">
                  <c:v>8995</c:v>
                </c:pt>
                <c:pt idx="1790">
                  <c:v>9000</c:v>
                </c:pt>
                <c:pt idx="1791">
                  <c:v>9005</c:v>
                </c:pt>
                <c:pt idx="1792">
                  <c:v>9010</c:v>
                </c:pt>
                <c:pt idx="1793">
                  <c:v>9015</c:v>
                </c:pt>
                <c:pt idx="1794">
                  <c:v>9020</c:v>
                </c:pt>
                <c:pt idx="1795">
                  <c:v>9025</c:v>
                </c:pt>
                <c:pt idx="1796">
                  <c:v>9030</c:v>
                </c:pt>
                <c:pt idx="1797">
                  <c:v>9035</c:v>
                </c:pt>
                <c:pt idx="1798">
                  <c:v>9040</c:v>
                </c:pt>
                <c:pt idx="1799">
                  <c:v>9045</c:v>
                </c:pt>
                <c:pt idx="1800">
                  <c:v>9050</c:v>
                </c:pt>
                <c:pt idx="1801">
                  <c:v>9055</c:v>
                </c:pt>
                <c:pt idx="1802">
                  <c:v>9060</c:v>
                </c:pt>
                <c:pt idx="1803">
                  <c:v>9065</c:v>
                </c:pt>
                <c:pt idx="1804">
                  <c:v>9070</c:v>
                </c:pt>
                <c:pt idx="1805">
                  <c:v>9075</c:v>
                </c:pt>
                <c:pt idx="1806">
                  <c:v>9080</c:v>
                </c:pt>
                <c:pt idx="1807">
                  <c:v>9085</c:v>
                </c:pt>
                <c:pt idx="1808">
                  <c:v>9090</c:v>
                </c:pt>
                <c:pt idx="1809">
                  <c:v>9095</c:v>
                </c:pt>
                <c:pt idx="1810">
                  <c:v>9100</c:v>
                </c:pt>
                <c:pt idx="1811">
                  <c:v>9105</c:v>
                </c:pt>
                <c:pt idx="1812">
                  <c:v>9110</c:v>
                </c:pt>
                <c:pt idx="1813">
                  <c:v>9115</c:v>
                </c:pt>
                <c:pt idx="1814">
                  <c:v>9120</c:v>
                </c:pt>
                <c:pt idx="1815">
                  <c:v>9125</c:v>
                </c:pt>
                <c:pt idx="1816">
                  <c:v>9130</c:v>
                </c:pt>
                <c:pt idx="1817">
                  <c:v>9135</c:v>
                </c:pt>
                <c:pt idx="1818">
                  <c:v>9140</c:v>
                </c:pt>
                <c:pt idx="1819">
                  <c:v>9145</c:v>
                </c:pt>
                <c:pt idx="1820">
                  <c:v>9150</c:v>
                </c:pt>
                <c:pt idx="1821">
                  <c:v>9155</c:v>
                </c:pt>
                <c:pt idx="1822">
                  <c:v>9160</c:v>
                </c:pt>
                <c:pt idx="1823">
                  <c:v>9165</c:v>
                </c:pt>
                <c:pt idx="1824">
                  <c:v>9170</c:v>
                </c:pt>
                <c:pt idx="1825">
                  <c:v>9175</c:v>
                </c:pt>
                <c:pt idx="1826">
                  <c:v>9180</c:v>
                </c:pt>
                <c:pt idx="1827">
                  <c:v>9185</c:v>
                </c:pt>
                <c:pt idx="1828">
                  <c:v>9190</c:v>
                </c:pt>
                <c:pt idx="1829">
                  <c:v>9195</c:v>
                </c:pt>
                <c:pt idx="1830">
                  <c:v>9200</c:v>
                </c:pt>
                <c:pt idx="1831">
                  <c:v>9205</c:v>
                </c:pt>
                <c:pt idx="1832">
                  <c:v>9210</c:v>
                </c:pt>
                <c:pt idx="1833">
                  <c:v>9215</c:v>
                </c:pt>
                <c:pt idx="1834">
                  <c:v>9220</c:v>
                </c:pt>
                <c:pt idx="1835">
                  <c:v>9225</c:v>
                </c:pt>
                <c:pt idx="1836">
                  <c:v>9230</c:v>
                </c:pt>
                <c:pt idx="1837">
                  <c:v>9235</c:v>
                </c:pt>
                <c:pt idx="1838">
                  <c:v>9240</c:v>
                </c:pt>
                <c:pt idx="1839">
                  <c:v>9245</c:v>
                </c:pt>
                <c:pt idx="1840">
                  <c:v>9250</c:v>
                </c:pt>
                <c:pt idx="1841">
                  <c:v>9255</c:v>
                </c:pt>
                <c:pt idx="1842">
                  <c:v>9260</c:v>
                </c:pt>
                <c:pt idx="1843">
                  <c:v>9265</c:v>
                </c:pt>
                <c:pt idx="1844">
                  <c:v>9270</c:v>
                </c:pt>
                <c:pt idx="1845">
                  <c:v>9275</c:v>
                </c:pt>
                <c:pt idx="1846">
                  <c:v>9280</c:v>
                </c:pt>
                <c:pt idx="1847">
                  <c:v>9285</c:v>
                </c:pt>
                <c:pt idx="1848">
                  <c:v>9290</c:v>
                </c:pt>
                <c:pt idx="1849">
                  <c:v>9295</c:v>
                </c:pt>
                <c:pt idx="1850">
                  <c:v>9300</c:v>
                </c:pt>
                <c:pt idx="1851">
                  <c:v>9305</c:v>
                </c:pt>
                <c:pt idx="1852">
                  <c:v>9310</c:v>
                </c:pt>
                <c:pt idx="1853">
                  <c:v>9315</c:v>
                </c:pt>
                <c:pt idx="1854">
                  <c:v>9320</c:v>
                </c:pt>
                <c:pt idx="1855">
                  <c:v>9325</c:v>
                </c:pt>
                <c:pt idx="1856">
                  <c:v>9330</c:v>
                </c:pt>
                <c:pt idx="1857">
                  <c:v>9335</c:v>
                </c:pt>
                <c:pt idx="1858">
                  <c:v>9340</c:v>
                </c:pt>
                <c:pt idx="1859">
                  <c:v>9345</c:v>
                </c:pt>
                <c:pt idx="1860">
                  <c:v>9350</c:v>
                </c:pt>
                <c:pt idx="1861">
                  <c:v>9355</c:v>
                </c:pt>
                <c:pt idx="1862">
                  <c:v>9360</c:v>
                </c:pt>
                <c:pt idx="1863">
                  <c:v>9365</c:v>
                </c:pt>
                <c:pt idx="1864">
                  <c:v>9370</c:v>
                </c:pt>
                <c:pt idx="1865">
                  <c:v>9375</c:v>
                </c:pt>
                <c:pt idx="1866">
                  <c:v>9380</c:v>
                </c:pt>
                <c:pt idx="1867">
                  <c:v>9385</c:v>
                </c:pt>
                <c:pt idx="1868">
                  <c:v>9390</c:v>
                </c:pt>
                <c:pt idx="1869">
                  <c:v>9395</c:v>
                </c:pt>
                <c:pt idx="1870">
                  <c:v>9400</c:v>
                </c:pt>
                <c:pt idx="1871">
                  <c:v>9405</c:v>
                </c:pt>
                <c:pt idx="1872">
                  <c:v>9410</c:v>
                </c:pt>
                <c:pt idx="1873">
                  <c:v>9415</c:v>
                </c:pt>
                <c:pt idx="1874">
                  <c:v>9420</c:v>
                </c:pt>
                <c:pt idx="1875">
                  <c:v>9425</c:v>
                </c:pt>
                <c:pt idx="1876">
                  <c:v>9430</c:v>
                </c:pt>
                <c:pt idx="1877">
                  <c:v>9435</c:v>
                </c:pt>
                <c:pt idx="1878">
                  <c:v>9440</c:v>
                </c:pt>
                <c:pt idx="1879">
                  <c:v>9445</c:v>
                </c:pt>
                <c:pt idx="1880">
                  <c:v>9450</c:v>
                </c:pt>
                <c:pt idx="1881">
                  <c:v>9455</c:v>
                </c:pt>
                <c:pt idx="1882">
                  <c:v>9460</c:v>
                </c:pt>
                <c:pt idx="1883">
                  <c:v>9465</c:v>
                </c:pt>
                <c:pt idx="1884">
                  <c:v>9470</c:v>
                </c:pt>
                <c:pt idx="1885">
                  <c:v>9475</c:v>
                </c:pt>
                <c:pt idx="1886">
                  <c:v>9480</c:v>
                </c:pt>
                <c:pt idx="1887">
                  <c:v>9485</c:v>
                </c:pt>
                <c:pt idx="1888">
                  <c:v>9490</c:v>
                </c:pt>
                <c:pt idx="1889">
                  <c:v>9495</c:v>
                </c:pt>
                <c:pt idx="1890">
                  <c:v>9500</c:v>
                </c:pt>
                <c:pt idx="1891">
                  <c:v>9505</c:v>
                </c:pt>
                <c:pt idx="1892">
                  <c:v>9510</c:v>
                </c:pt>
                <c:pt idx="1893">
                  <c:v>9515</c:v>
                </c:pt>
                <c:pt idx="1894">
                  <c:v>9520</c:v>
                </c:pt>
                <c:pt idx="1895">
                  <c:v>9525</c:v>
                </c:pt>
                <c:pt idx="1896">
                  <c:v>9530</c:v>
                </c:pt>
                <c:pt idx="1897">
                  <c:v>9535</c:v>
                </c:pt>
                <c:pt idx="1898">
                  <c:v>9540</c:v>
                </c:pt>
                <c:pt idx="1899">
                  <c:v>9545</c:v>
                </c:pt>
                <c:pt idx="1900">
                  <c:v>9550</c:v>
                </c:pt>
                <c:pt idx="1901">
                  <c:v>9555</c:v>
                </c:pt>
                <c:pt idx="1902">
                  <c:v>9560</c:v>
                </c:pt>
                <c:pt idx="1903">
                  <c:v>9565</c:v>
                </c:pt>
                <c:pt idx="1904">
                  <c:v>9570</c:v>
                </c:pt>
                <c:pt idx="1905">
                  <c:v>9575</c:v>
                </c:pt>
                <c:pt idx="1906">
                  <c:v>9580</c:v>
                </c:pt>
                <c:pt idx="1907">
                  <c:v>9585</c:v>
                </c:pt>
                <c:pt idx="1908">
                  <c:v>9590</c:v>
                </c:pt>
                <c:pt idx="1909">
                  <c:v>9595</c:v>
                </c:pt>
                <c:pt idx="1910">
                  <c:v>9600</c:v>
                </c:pt>
                <c:pt idx="1911">
                  <c:v>9605</c:v>
                </c:pt>
                <c:pt idx="1912">
                  <c:v>9610</c:v>
                </c:pt>
                <c:pt idx="1913">
                  <c:v>9615</c:v>
                </c:pt>
                <c:pt idx="1914">
                  <c:v>9620</c:v>
                </c:pt>
                <c:pt idx="1915">
                  <c:v>9625</c:v>
                </c:pt>
                <c:pt idx="1916">
                  <c:v>9630</c:v>
                </c:pt>
                <c:pt idx="1917">
                  <c:v>9635</c:v>
                </c:pt>
                <c:pt idx="1918">
                  <c:v>9640</c:v>
                </c:pt>
                <c:pt idx="1919">
                  <c:v>9645</c:v>
                </c:pt>
                <c:pt idx="1920">
                  <c:v>9650</c:v>
                </c:pt>
                <c:pt idx="1921">
                  <c:v>9655</c:v>
                </c:pt>
                <c:pt idx="1922">
                  <c:v>9660</c:v>
                </c:pt>
                <c:pt idx="1923">
                  <c:v>9665</c:v>
                </c:pt>
                <c:pt idx="1924">
                  <c:v>9670</c:v>
                </c:pt>
                <c:pt idx="1925">
                  <c:v>9675</c:v>
                </c:pt>
                <c:pt idx="1926">
                  <c:v>9680</c:v>
                </c:pt>
                <c:pt idx="1927">
                  <c:v>9685</c:v>
                </c:pt>
                <c:pt idx="1928">
                  <c:v>9690</c:v>
                </c:pt>
                <c:pt idx="1929">
                  <c:v>9695</c:v>
                </c:pt>
                <c:pt idx="1930">
                  <c:v>9700</c:v>
                </c:pt>
                <c:pt idx="1931">
                  <c:v>9705</c:v>
                </c:pt>
                <c:pt idx="1932">
                  <c:v>9710</c:v>
                </c:pt>
                <c:pt idx="1933">
                  <c:v>9715</c:v>
                </c:pt>
                <c:pt idx="1934">
                  <c:v>9720</c:v>
                </c:pt>
                <c:pt idx="1935">
                  <c:v>9725</c:v>
                </c:pt>
                <c:pt idx="1936">
                  <c:v>9730</c:v>
                </c:pt>
                <c:pt idx="1937">
                  <c:v>9735</c:v>
                </c:pt>
                <c:pt idx="1938">
                  <c:v>9740</c:v>
                </c:pt>
                <c:pt idx="1939">
                  <c:v>9745</c:v>
                </c:pt>
                <c:pt idx="1940">
                  <c:v>9750</c:v>
                </c:pt>
                <c:pt idx="1941">
                  <c:v>9755</c:v>
                </c:pt>
                <c:pt idx="1942">
                  <c:v>9760</c:v>
                </c:pt>
                <c:pt idx="1943">
                  <c:v>9765</c:v>
                </c:pt>
                <c:pt idx="1944">
                  <c:v>9770</c:v>
                </c:pt>
                <c:pt idx="1945">
                  <c:v>9775</c:v>
                </c:pt>
                <c:pt idx="1946">
                  <c:v>9780</c:v>
                </c:pt>
                <c:pt idx="1947">
                  <c:v>9785</c:v>
                </c:pt>
                <c:pt idx="1948">
                  <c:v>9790</c:v>
                </c:pt>
                <c:pt idx="1949">
                  <c:v>9795</c:v>
                </c:pt>
                <c:pt idx="1950">
                  <c:v>9800</c:v>
                </c:pt>
                <c:pt idx="1951">
                  <c:v>9805</c:v>
                </c:pt>
                <c:pt idx="1952">
                  <c:v>9810</c:v>
                </c:pt>
                <c:pt idx="1953">
                  <c:v>9815</c:v>
                </c:pt>
                <c:pt idx="1954">
                  <c:v>9820</c:v>
                </c:pt>
                <c:pt idx="1955">
                  <c:v>9825</c:v>
                </c:pt>
                <c:pt idx="1956">
                  <c:v>9830</c:v>
                </c:pt>
                <c:pt idx="1957">
                  <c:v>9835</c:v>
                </c:pt>
                <c:pt idx="1958">
                  <c:v>9840</c:v>
                </c:pt>
                <c:pt idx="1959">
                  <c:v>9845</c:v>
                </c:pt>
                <c:pt idx="1960">
                  <c:v>9850</c:v>
                </c:pt>
                <c:pt idx="1961">
                  <c:v>9855</c:v>
                </c:pt>
                <c:pt idx="1962">
                  <c:v>9860</c:v>
                </c:pt>
                <c:pt idx="1963">
                  <c:v>9865</c:v>
                </c:pt>
                <c:pt idx="1964">
                  <c:v>9870</c:v>
                </c:pt>
                <c:pt idx="1965">
                  <c:v>9875</c:v>
                </c:pt>
                <c:pt idx="1966">
                  <c:v>9880</c:v>
                </c:pt>
                <c:pt idx="1967">
                  <c:v>9885</c:v>
                </c:pt>
                <c:pt idx="1968">
                  <c:v>9890</c:v>
                </c:pt>
                <c:pt idx="1969">
                  <c:v>9895</c:v>
                </c:pt>
                <c:pt idx="1970">
                  <c:v>9900</c:v>
                </c:pt>
                <c:pt idx="1971">
                  <c:v>9905</c:v>
                </c:pt>
                <c:pt idx="1972">
                  <c:v>9910</c:v>
                </c:pt>
                <c:pt idx="1973">
                  <c:v>9915</c:v>
                </c:pt>
                <c:pt idx="1974">
                  <c:v>9920</c:v>
                </c:pt>
                <c:pt idx="1975">
                  <c:v>9925</c:v>
                </c:pt>
                <c:pt idx="1976">
                  <c:v>9930</c:v>
                </c:pt>
                <c:pt idx="1977">
                  <c:v>9935</c:v>
                </c:pt>
                <c:pt idx="1978">
                  <c:v>9940</c:v>
                </c:pt>
                <c:pt idx="1979">
                  <c:v>9945</c:v>
                </c:pt>
                <c:pt idx="1980">
                  <c:v>9950</c:v>
                </c:pt>
                <c:pt idx="1981">
                  <c:v>9955</c:v>
                </c:pt>
                <c:pt idx="1982">
                  <c:v>9960</c:v>
                </c:pt>
                <c:pt idx="1983">
                  <c:v>9965</c:v>
                </c:pt>
                <c:pt idx="1984">
                  <c:v>9970</c:v>
                </c:pt>
                <c:pt idx="1985">
                  <c:v>9975</c:v>
                </c:pt>
                <c:pt idx="1986">
                  <c:v>9980</c:v>
                </c:pt>
                <c:pt idx="1987">
                  <c:v>9985</c:v>
                </c:pt>
                <c:pt idx="1988">
                  <c:v>9990</c:v>
                </c:pt>
                <c:pt idx="1989">
                  <c:v>9995</c:v>
                </c:pt>
                <c:pt idx="1990">
                  <c:v>10000</c:v>
                </c:pt>
              </c:numCache>
            </c:numRef>
          </c:xVal>
          <c:yVal>
            <c:numRef>
              <c:f>Tabelle1!$D$17:$D$2007</c:f>
              <c:numCache>
                <c:formatCode>General</c:formatCode>
                <c:ptCount val="1991"/>
                <c:pt idx="0">
                  <c:v>6.4994965207514835E-35</c:v>
                </c:pt>
                <c:pt idx="1">
                  <c:v>2.4895604575704892E-31</c:v>
                </c:pt>
                <c:pt idx="2">
                  <c:v>2.3210537395131685E-28</c:v>
                </c:pt>
                <c:pt idx="3">
                  <c:v>7.3190732159739506E-26</c:v>
                </c:pt>
                <c:pt idx="4">
                  <c:v>9.8699909654115185E-24</c:v>
                </c:pt>
                <c:pt idx="5">
                  <c:v>6.7584458926823685E-22</c:v>
                </c:pt>
                <c:pt idx="6">
                  <c:v>2.6722750130299437E-20</c:v>
                </c:pt>
                <c:pt idx="7">
                  <c:v>6.7303943450626873E-19</c:v>
                </c:pt>
                <c:pt idx="8">
                  <c:v>1.1652391953255712E-17</c:v>
                </c:pt>
                <c:pt idx="9">
                  <c:v>1.4725899604078843E-16</c:v>
                </c:pt>
                <c:pt idx="10">
                  <c:v>1.4251640827409445E-15</c:v>
                </c:pt>
                <c:pt idx="11">
                  <c:v>1.0979725302070813E-14</c:v>
                </c:pt>
                <c:pt idx="12">
                  <c:v>6.9503173784332121E-14</c:v>
                </c:pt>
                <c:pt idx="13">
                  <c:v>3.7105370376553121E-13</c:v>
                </c:pt>
                <c:pt idx="14">
                  <c:v>1.7073182931823948E-12</c:v>
                </c:pt>
                <c:pt idx="15">
                  <c:v>6.8951200159420773E-12</c:v>
                </c:pt>
                <c:pt idx="16">
                  <c:v>2.4819594164101279E-11</c:v>
                </c:pt>
                <c:pt idx="17">
                  <c:v>8.0676969958105378E-11</c:v>
                </c:pt>
                <c:pt idx="18">
                  <c:v>2.3947671891066657E-10</c:v>
                </c:pt>
                <c:pt idx="19">
                  <c:v>6.5541302922172827E-10</c:v>
                </c:pt>
                <c:pt idx="20">
                  <c:v>1.6677090435021395E-9</c:v>
                </c:pt>
                <c:pt idx="21">
                  <c:v>3.9739469897426744E-9</c:v>
                </c:pt>
                <c:pt idx="22">
                  <c:v>8.9241246879969089E-9</c:v>
                </c:pt>
                <c:pt idx="23">
                  <c:v>1.8991487727565635E-8</c:v>
                </c:pt>
                <c:pt idx="24">
                  <c:v>3.8487788992280389E-8</c:v>
                </c:pt>
                <c:pt idx="25">
                  <c:v>7.4598919759064052E-8</c:v>
                </c:pt>
                <c:pt idx="26">
                  <c:v>1.3881976037253981E-7</c:v>
                </c:pt>
                <c:pt idx="27">
                  <c:v>2.4886292764893555E-7</c:v>
                </c:pt>
                <c:pt idx="28">
                  <c:v>4.3110387455860315E-7</c:v>
                </c:pt>
                <c:pt idx="29">
                  <c:v>7.2360445966695292E-7</c:v>
                </c:pt>
                <c:pt idx="30">
                  <c:v>1.1797295451317579E-6</c:v>
                </c:pt>
                <c:pt idx="31">
                  <c:v>1.8723381621267451E-6</c:v>
                </c:pt>
                <c:pt idx="32">
                  <c:v>2.8984947057772951E-6</c:v>
                </c:pt>
                <c:pt idx="33">
                  <c:v>4.3846092448878036E-6</c:v>
                </c:pt>
                <c:pt idx="34">
                  <c:v>6.4918821492462587E-6</c:v>
                </c:pt>
                <c:pt idx="35">
                  <c:v>9.4218993903392495E-6</c:v>
                </c:pt>
                <c:pt idx="36">
                  <c:v>1.3422203116522995E-5</c:v>
                </c:pt>
                <c:pt idx="37">
                  <c:v>1.8791648860568699E-5</c:v>
                </c:pt>
                <c:pt idx="38">
                  <c:v>2.5885356720183174E-5</c:v>
                </c:pt>
                <c:pt idx="39">
                  <c:v>3.5119069078935477E-5</c:v>
                </c:pt>
                <c:pt idx="40">
                  <c:v>4.697274130114327E-5</c:v>
                </c:pt>
                <c:pt idx="41">
                  <c:v>6.1993213228455835E-5</c:v>
                </c:pt>
                <c:pt idx="42">
                  <c:v>8.0795836751961598E-5</c:v>
                </c:pt>
                <c:pt idx="43">
                  <c:v>1.0406496653870718E-4</c:v>
                </c:pt>
                <c:pt idx="44">
                  <c:v>1.3255325538635924E-4</c:v>
                </c:pt>
                <c:pt idx="45">
                  <c:v>1.670797309411698E-4</c:v>
                </c:pt>
                <c:pt idx="46">
                  <c:v>2.08526665063372E-4</c:v>
                </c:pt>
                <c:pt idx="47">
                  <c:v>2.5783527959644543E-4</c:v>
                </c:pt>
                <c:pt idx="48">
                  <c:v>3.1600036158755654E-4</c:v>
                </c:pt>
                <c:pt idx="49">
                  <c:v>3.8406388629021952E-4</c:v>
                </c:pt>
                <c:pt idx="50">
                  <c:v>4.6310776700998437E-4</c:v>
                </c:pt>
                <c:pt idx="51">
                  <c:v>5.5424586674500886E-4</c:v>
                </c:pt>
                <c:pt idx="52">
                  <c:v>6.58615417574962E-4</c:v>
                </c:pt>
                <c:pt idx="53">
                  <c:v>7.7736800001190905E-4</c:v>
                </c:pt>
                <c:pt idx="54">
                  <c:v>9.1166023635293257E-4</c:v>
                </c:pt>
                <c:pt idx="55">
                  <c:v>1.0626443498941971E-3</c:v>
                </c:pt>
                <c:pt idx="56">
                  <c:v>1.2314587361894839E-3</c:v>
                </c:pt>
                <c:pt idx="57">
                  <c:v>1.4192186839212494E-3</c:v>
                </c:pt>
                <c:pt idx="58">
                  <c:v>1.6270073719745742E-3</c:v>
                </c:pt>
                <c:pt idx="59">
                  <c:v>1.8558672565337404E-3</c:v>
                </c:pt>
                <c:pt idx="60">
                  <c:v>2.1067919480001933E-3</c:v>
                </c:pt>
                <c:pt idx="61">
                  <c:v>2.3807186627612682E-3</c:v>
                </c:pt>
                <c:pt idx="62">
                  <c:v>2.6785213197716234E-3</c:v>
                </c:pt>
                <c:pt idx="63">
                  <c:v>3.0010043369364109E-3</c:v>
                </c:pt>
                <c:pt idx="64">
                  <c:v>3.3488971677393549E-3</c:v>
                </c:pt>
                <c:pt idx="65">
                  <c:v>3.7228496047112454E-3</c:v>
                </c:pt>
                <c:pt idx="66">
                  <c:v>4.1234278633990292E-3</c:v>
                </c:pt>
                <c:pt idx="67">
                  <c:v>4.5511114486301704E-3</c:v>
                </c:pt>
                <c:pt idx="68">
                  <c:v>5.0062907941807438E-3</c:v>
                </c:pt>
                <c:pt idx="69">
                  <c:v>5.4892656575126989E-3</c:v>
                </c:pt>
                <c:pt idx="70">
                  <c:v>6.0002442430718899E-3</c:v>
                </c:pt>
                <c:pt idx="71">
                  <c:v>6.5393430207264635E-3</c:v>
                </c:pt>
                <c:pt idx="72">
                  <c:v>7.1065872002427236E-3</c:v>
                </c:pt>
                <c:pt idx="73">
                  <c:v>7.7019118181861088E-3</c:v>
                </c:pt>
                <c:pt idx="74">
                  <c:v>8.3251633902284745E-3</c:v>
                </c:pt>
                <c:pt idx="75">
                  <c:v>8.9761020794558079E-3</c:v>
                </c:pt>
                <c:pt idx="76">
                  <c:v>9.6544043298118342E-3</c:v>
                </c:pt>
                <c:pt idx="77">
                  <c:v>1.035966591318728E-2</c:v>
                </c:pt>
                <c:pt idx="78">
                  <c:v>1.1091405338775565E-2</c:v>
                </c:pt>
                <c:pt idx="79">
                  <c:v>1.1849067574065262E-2</c:v>
                </c:pt>
                <c:pt idx="80">
                  <c:v>1.263202802813802E-2</c:v>
                </c:pt>
                <c:pt idx="81">
                  <c:v>1.343959674969358E-2</c:v>
                </c:pt>
                <c:pt idx="82">
                  <c:v>1.4271022794352202E-2</c:v>
                </c:pt>
                <c:pt idx="83">
                  <c:v>1.5125498718207959E-2</c:v>
                </c:pt>
                <c:pt idx="84">
                  <c:v>1.6002165157253813E-2</c:v>
                </c:pt>
                <c:pt idx="85">
                  <c:v>1.6900115455108045E-2</c:v>
                </c:pt>
                <c:pt idx="86">
                  <c:v>1.7818400304381372E-2</c:v>
                </c:pt>
                <c:pt idx="87">
                  <c:v>1.875603236998747E-2</c:v>
                </c:pt>
                <c:pt idx="88">
                  <c:v>1.971199086566993E-2</c:v>
                </c:pt>
                <c:pt idx="89">
                  <c:v>2.0685226057959871E-2</c:v>
                </c:pt>
                <c:pt idx="90">
                  <c:v>2.1674663674657813E-2</c:v>
                </c:pt>
                <c:pt idx="91">
                  <c:v>2.2679209197724929E-2</c:v>
                </c:pt>
                <c:pt idx="92">
                  <c:v>2.3697752023152274E-2</c:v>
                </c:pt>
                <c:pt idx="93">
                  <c:v>2.4729169472931096E-2</c:v>
                </c:pt>
                <c:pt idx="94">
                  <c:v>2.5772330646667077E-2</c:v>
                </c:pt>
                <c:pt idx="95">
                  <c:v>2.6826100102650088E-2</c:v>
                </c:pt>
                <c:pt idx="96">
                  <c:v>2.7889341360307931E-2</c:v>
                </c:pt>
                <c:pt idx="97">
                  <c:v>2.8960920217932031E-2</c:v>
                </c:pt>
                <c:pt idx="98">
                  <c:v>3.0039707881364411E-2</c:v>
                </c:pt>
                <c:pt idx="99">
                  <c:v>3.112458390098205E-2</c:v>
                </c:pt>
                <c:pt idx="100">
                  <c:v>3.221443891580672E-2</c:v>
                </c:pt>
                <c:pt idx="101">
                  <c:v>3.3308177204910791E-2</c:v>
                </c:pt>
                <c:pt idx="102">
                  <c:v>3.4404719047490921E-2</c:v>
                </c:pt>
                <c:pt idx="103">
                  <c:v>3.5503002894042762E-2</c:v>
                </c:pt>
                <c:pt idx="104">
                  <c:v>3.6601987352002104E-2</c:v>
                </c:pt>
                <c:pt idx="105">
                  <c:v>3.770065299002702E-2</c:v>
                </c:pt>
                <c:pt idx="106">
                  <c:v>3.8798003965789613E-2</c:v>
                </c:pt>
                <c:pt idx="107">
                  <c:v>3.9893069482731018E-2</c:v>
                </c:pt>
                <c:pt idx="108">
                  <c:v>4.0984905081721548E-2</c:v>
                </c:pt>
                <c:pt idx="109">
                  <c:v>4.2072593773960699E-2</c:v>
                </c:pt>
                <c:pt idx="110">
                  <c:v>4.3155247021765049E-2</c:v>
                </c:pt>
                <c:pt idx="111">
                  <c:v>4.42320055741224E-2</c:v>
                </c:pt>
                <c:pt idx="112">
                  <c:v>4.5302040164059657E-2</c:v>
                </c:pt>
                <c:pt idx="113">
                  <c:v>4.6364552074969444E-2</c:v>
                </c:pt>
                <c:pt idx="114">
                  <c:v>4.7418773583090393E-2</c:v>
                </c:pt>
                <c:pt idx="115">
                  <c:v>4.8463968283329148E-2</c:v>
                </c:pt>
                <c:pt idx="116">
                  <c:v>4.9499431305566513E-2</c:v>
                </c:pt>
                <c:pt idx="117">
                  <c:v>5.0524489428503801E-2</c:v>
                </c:pt>
                <c:pt idx="118">
                  <c:v>5.1538501097984198E-2</c:v>
                </c:pt>
                <c:pt idx="119">
                  <c:v>5.2540856356578347E-2</c:v>
                </c:pt>
                <c:pt idx="120">
                  <c:v>5.3530976691048067E-2</c:v>
                </c:pt>
                <c:pt idx="121">
                  <c:v>5.4508314804111939E-2</c:v>
                </c:pt>
                <c:pt idx="122">
                  <c:v>5.5472354316723926E-2</c:v>
                </c:pt>
                <c:pt idx="123">
                  <c:v>5.6422609406855929E-2</c:v>
                </c:pt>
                <c:pt idx="124">
                  <c:v>5.7358624390538855E-2</c:v>
                </c:pt>
                <c:pt idx="125">
                  <c:v>5.8279973250678817E-2</c:v>
                </c:pt>
                <c:pt idx="126">
                  <c:v>5.9186259118915306E-2</c:v>
                </c:pt>
                <c:pt idx="127">
                  <c:v>6.0077113715540205E-2</c:v>
                </c:pt>
                <c:pt idx="128">
                  <c:v>6.0952196752247098E-2</c:v>
                </c:pt>
                <c:pt idx="129">
                  <c:v>6.1811195302224696E-2</c:v>
                </c:pt>
                <c:pt idx="130">
                  <c:v>6.265382314186746E-2</c:v>
                </c:pt>
                <c:pt idx="131">
                  <c:v>6.3479820068122528E-2</c:v>
                </c:pt>
                <c:pt idx="132">
                  <c:v>6.4288951195258279E-2</c:v>
                </c:pt>
                <c:pt idx="133">
                  <c:v>6.5081006234599045E-2</c:v>
                </c:pt>
                <c:pt idx="134">
                  <c:v>6.585579876054283E-2</c:v>
                </c:pt>
                <c:pt idx="135">
                  <c:v>6.661316546595504E-2</c:v>
                </c:pt>
                <c:pt idx="136">
                  <c:v>6.7352965409815238E-2</c:v>
                </c:pt>
                <c:pt idx="137">
                  <c:v>6.8075079259784774E-2</c:v>
                </c:pt>
                <c:pt idx="138">
                  <c:v>6.8779408532162814E-2</c:v>
                </c:pt>
                <c:pt idx="139">
                  <c:v>6.9465874831506916E-2</c:v>
                </c:pt>
                <c:pt idx="140">
                  <c:v>7.0134419092006725E-2</c:v>
                </c:pt>
                <c:pt idx="141">
                  <c:v>7.0785000822527241E-2</c:v>
                </c:pt>
                <c:pt idx="142">
                  <c:v>7.1417597357067999E-2</c:v>
                </c:pt>
                <c:pt idx="143">
                  <c:v>7.2032203112225732E-2</c:v>
                </c:pt>
                <c:pt idx="144">
                  <c:v>7.2628828853097405E-2</c:v>
                </c:pt>
                <c:pt idx="145">
                  <c:v>7.3207500968918024E-2</c:v>
                </c:pt>
                <c:pt idx="146">
                  <c:v>7.3768260759590393E-2</c:v>
                </c:pt>
                <c:pt idx="147">
                  <c:v>7.4311163734141053E-2</c:v>
                </c:pt>
                <c:pt idx="148">
                  <c:v>7.4836278922012542E-2</c:v>
                </c:pt>
                <c:pt idx="149">
                  <c:v>7.5343688197992906E-2</c:v>
                </c:pt>
                <c:pt idx="150">
                  <c:v>7.5833485621477861E-2</c:v>
                </c:pt>
                <c:pt idx="151">
                  <c:v>7.630577679066243E-2</c:v>
                </c:pt>
                <c:pt idx="152">
                  <c:v>7.6760678212167407E-2</c:v>
                </c:pt>
                <c:pt idx="153">
                  <c:v>7.7198316686520746E-2</c:v>
                </c:pt>
                <c:pt idx="154">
                  <c:v>7.7618828709837093E-2</c:v>
                </c:pt>
                <c:pt idx="155">
                  <c:v>7.8022359891960935E-2</c:v>
                </c:pt>
                <c:pt idx="156">
                  <c:v>7.8409064391276637E-2</c:v>
                </c:pt>
                <c:pt idx="157">
                  <c:v>7.8779104366322295E-2</c:v>
                </c:pt>
                <c:pt idx="158">
                  <c:v>7.9132649444288494E-2</c:v>
                </c:pt>
                <c:pt idx="159">
                  <c:v>7.9469876206431214E-2</c:v>
                </c:pt>
                <c:pt idx="160">
                  <c:v>7.979096769037855E-2</c:v>
                </c:pt>
                <c:pt idx="161">
                  <c:v>8.0096112909268713E-2</c:v>
                </c:pt>
                <c:pt idx="162">
                  <c:v>8.0385506387615741E-2</c:v>
                </c:pt>
                <c:pt idx="163">
                  <c:v>8.065934771376379E-2</c:v>
                </c:pt>
                <c:pt idx="164">
                  <c:v>8.0917841108760283E-2</c:v>
                </c:pt>
                <c:pt idx="165">
                  <c:v>8.1161195011444892E-2</c:v>
                </c:pt>
                <c:pt idx="166">
                  <c:v>8.1389621679530011E-2</c:v>
                </c:pt>
                <c:pt idx="167">
                  <c:v>8.1603336806423218E-2</c:v>
                </c:pt>
                <c:pt idx="168">
                  <c:v>8.180255915352104E-2</c:v>
                </c:pt>
                <c:pt idx="169">
                  <c:v>8.1987510197687366E-2</c:v>
                </c:pt>
                <c:pt idx="170">
                  <c:v>8.215841379361398E-2</c:v>
                </c:pt>
                <c:pt idx="171">
                  <c:v>8.2315495850747003E-2</c:v>
                </c:pt>
                <c:pt idx="172">
                  <c:v>8.2458984024452106E-2</c:v>
                </c:pt>
                <c:pt idx="173">
                  <c:v>8.2589107421082386E-2</c:v>
                </c:pt>
                <c:pt idx="174">
                  <c:v>8.2706096316605499E-2</c:v>
                </c:pt>
                <c:pt idx="175">
                  <c:v>8.2810181888439402E-2</c:v>
                </c:pt>
                <c:pt idx="176">
                  <c:v>8.2901595960143737E-2</c:v>
                </c:pt>
                <c:pt idx="177">
                  <c:v>8.2980570758608749E-2</c:v>
                </c:pt>
                <c:pt idx="178">
                  <c:v>8.3047338683383293E-2</c:v>
                </c:pt>
                <c:pt idx="179">
                  <c:v>8.3102132087782082E-2</c:v>
                </c:pt>
                <c:pt idx="180">
                  <c:v>8.3145183071412512E-2</c:v>
                </c:pt>
                <c:pt idx="181">
                  <c:v>8.3176723283763118E-2</c:v>
                </c:pt>
                <c:pt idx="182">
                  <c:v>8.3196983738497876E-2</c:v>
                </c:pt>
                <c:pt idx="183">
                  <c:v>8.3206194638102707E-2</c:v>
                </c:pt>
                <c:pt idx="184">
                  <c:v>8.3204585208534979E-2</c:v>
                </c:pt>
                <c:pt idx="185">
                  <c:v>8.3192383543530021E-2</c:v>
                </c:pt>
                <c:pt idx="186">
                  <c:v>8.3169816458224577E-2</c:v>
                </c:pt>
                <c:pt idx="187">
                  <c:v>8.3137109351761176E-2</c:v>
                </c:pt>
                <c:pt idx="188">
                  <c:v>8.3094486078543153E-2</c:v>
                </c:pt>
                <c:pt idx="189">
                  <c:v>8.3042168827817259E-2</c:v>
                </c:pt>
                <c:pt idx="190">
                  <c:v>8.2980378011265066E-2</c:v>
                </c:pt>
                <c:pt idx="191">
                  <c:v>8.2909332158292645E-2</c:v>
                </c:pt>
                <c:pt idx="192">
                  <c:v>8.282924781871441E-2</c:v>
                </c:pt>
                <c:pt idx="193">
                  <c:v>8.2740339472532426E-2</c:v>
                </c:pt>
                <c:pt idx="194">
                  <c:v>8.2642819446522797E-2</c:v>
                </c:pt>
                <c:pt idx="195">
                  <c:v>8.2536897837344442E-2</c:v>
                </c:pt>
                <c:pt idx="196">
                  <c:v>8.2422782440895362E-2</c:v>
                </c:pt>
                <c:pt idx="197">
                  <c:v>8.2300678687648482E-2</c:v>
                </c:pt>
                <c:pt idx="198">
                  <c:v>8.2170789583704551E-2</c:v>
                </c:pt>
                <c:pt idx="199">
                  <c:v>8.2033315657311229E-2</c:v>
                </c:pt>
                <c:pt idx="200">
                  <c:v>8.188845491059997E-2</c:v>
                </c:pt>
                <c:pt idx="201">
                  <c:v>8.1736402776303174E-2</c:v>
                </c:pt>
                <c:pt idx="202">
                  <c:v>8.1577352079220927E-2</c:v>
                </c:pt>
                <c:pt idx="203">
                  <c:v>8.1411493002211621E-2</c:v>
                </c:pt>
                <c:pt idx="204">
                  <c:v>8.1239013056491963E-2</c:v>
                </c:pt>
                <c:pt idx="205">
                  <c:v>8.1060097056035035E-2</c:v>
                </c:pt>
                <c:pt idx="206">
                  <c:v>8.0874927095864149E-2</c:v>
                </c:pt>
                <c:pt idx="207">
                  <c:v>8.0683682534048229E-2</c:v>
                </c:pt>
                <c:pt idx="208">
                  <c:v>8.0486539977207686E-2</c:v>
                </c:pt>
                <c:pt idx="209">
                  <c:v>8.0283673269350778E-2</c:v>
                </c:pt>
                <c:pt idx="210">
                  <c:v>8.0075253483863101E-2</c:v>
                </c:pt>
                <c:pt idx="211">
                  <c:v>7.9861448918482528E-2</c:v>
                </c:pt>
                <c:pt idx="212">
                  <c:v>7.9642425093095881E-2</c:v>
                </c:pt>
                <c:pt idx="213">
                  <c:v>7.9418344750200931E-2</c:v>
                </c:pt>
                <c:pt idx="214">
                  <c:v>7.9189367857882581E-2</c:v>
                </c:pt>
                <c:pt idx="215">
                  <c:v>7.8955651615159453E-2</c:v>
                </c:pt>
                <c:pt idx="216">
                  <c:v>7.8717350459560201E-2</c:v>
                </c:pt>
                <c:pt idx="217">
                  <c:v>7.8474616076797316E-2</c:v>
                </c:pt>
                <c:pt idx="218">
                  <c:v>7.8227597412409172E-2</c:v>
                </c:pt>
                <c:pt idx="219">
                  <c:v>7.7976440685248352E-2</c:v>
                </c:pt>
                <c:pt idx="220">
                  <c:v>7.7721289402697277E-2</c:v>
                </c:pt>
                <c:pt idx="221">
                  <c:v>7.7462284377499163E-2</c:v>
                </c:pt>
                <c:pt idx="222">
                  <c:v>7.7199563746095559E-2</c:v>
                </c:pt>
                <c:pt idx="223">
                  <c:v>7.6933262988367626E-2</c:v>
                </c:pt>
                <c:pt idx="224">
                  <c:v>7.6663514948681594E-2</c:v>
                </c:pt>
                <c:pt idx="225">
                  <c:v>7.6390449858143791E-2</c:v>
                </c:pt>
                <c:pt idx="226">
                  <c:v>7.6114195357975686E-2</c:v>
                </c:pt>
                <c:pt idx="227">
                  <c:v>7.5834876523921735E-2</c:v>
                </c:pt>
                <c:pt idx="228">
                  <c:v>7.5552615891608013E-2</c:v>
                </c:pt>
                <c:pt idx="229">
                  <c:v>7.5267533482773194E-2</c:v>
                </c:pt>
                <c:pt idx="230">
                  <c:v>7.4979746832296662E-2</c:v>
                </c:pt>
                <c:pt idx="231">
                  <c:v>7.4689371015953174E-2</c:v>
                </c:pt>
                <c:pt idx="232">
                  <c:v>7.4396518678824838E-2</c:v>
                </c:pt>
                <c:pt idx="233">
                  <c:v>7.4101300064307499E-2</c:v>
                </c:pt>
                <c:pt idx="234">
                  <c:v>7.3803823043648215E-2</c:v>
                </c:pt>
                <c:pt idx="235">
                  <c:v>7.3504193145957283E-2</c:v>
                </c:pt>
                <c:pt idx="236">
                  <c:v>7.320251358863758E-2</c:v>
                </c:pt>
                <c:pt idx="237">
                  <c:v>7.2898885308180297E-2</c:v>
                </c:pt>
                <c:pt idx="238">
                  <c:v>7.2593406991275478E-2</c:v>
                </c:pt>
                <c:pt idx="239">
                  <c:v>7.2286175106191689E-2</c:v>
                </c:pt>
                <c:pt idx="240">
                  <c:v>7.1977283934378536E-2</c:v>
                </c:pt>
                <c:pt idx="241">
                  <c:v>7.1666825602250739E-2</c:v>
                </c:pt>
                <c:pt idx="242">
                  <c:v>7.1354890113113301E-2</c:v>
                </c:pt>
                <c:pt idx="243">
                  <c:v>7.1041565379189556E-2</c:v>
                </c:pt>
                <c:pt idx="244">
                  <c:v>7.0726937253717245E-2</c:v>
                </c:pt>
                <c:pt idx="245">
                  <c:v>7.0411089563077789E-2</c:v>
                </c:pt>
                <c:pt idx="246">
                  <c:v>7.0094104138927998E-2</c:v>
                </c:pt>
                <c:pt idx="247">
                  <c:v>6.9776060850304203E-2</c:v>
                </c:pt>
                <c:pt idx="248">
                  <c:v>6.9457037635669738E-2</c:v>
                </c:pt>
                <c:pt idx="249">
                  <c:v>6.9137110534880988E-2</c:v>
                </c:pt>
                <c:pt idx="250">
                  <c:v>6.8816353721046039E-2</c:v>
                </c:pt>
                <c:pt idx="251">
                  <c:v>6.8494839532253105E-2</c:v>
                </c:pt>
                <c:pt idx="252">
                  <c:v>6.8172638503147517E-2</c:v>
                </c:pt>
                <c:pt idx="253">
                  <c:v>6.7849819396336289E-2</c:v>
                </c:pt>
                <c:pt idx="254">
                  <c:v>6.7526449233601918E-2</c:v>
                </c:pt>
                <c:pt idx="255">
                  <c:v>6.7202593326908019E-2</c:v>
                </c:pt>
                <c:pt idx="256">
                  <c:v>6.6878315309179315E-2</c:v>
                </c:pt>
                <c:pt idx="257">
                  <c:v>6.6553677164842742E-2</c:v>
                </c:pt>
                <c:pt idx="258">
                  <c:v>6.6228739260113495E-2</c:v>
                </c:pt>
                <c:pt idx="259">
                  <c:v>6.5903560373015341E-2</c:v>
                </c:pt>
                <c:pt idx="260">
                  <c:v>6.557819772312086E-2</c:v>
                </c:pt>
                <c:pt idx="261">
                  <c:v>6.5252707001003038E-2</c:v>
                </c:pt>
                <c:pt idx="262">
                  <c:v>6.4927142397386478E-2</c:v>
                </c:pt>
                <c:pt idx="263">
                  <c:v>6.4601556631989507E-2</c:v>
                </c:pt>
                <c:pt idx="264">
                  <c:v>6.4276000982049969E-2</c:v>
                </c:pt>
                <c:pt idx="265">
                  <c:v>6.3950525310525488E-2</c:v>
                </c:pt>
                <c:pt idx="266">
                  <c:v>6.3625178093962634E-2</c:v>
                </c:pt>
                <c:pt idx="267">
                  <c:v>6.3300006450028423E-2</c:v>
                </c:pt>
                <c:pt idx="268">
                  <c:v>6.297505616469963E-2</c:v>
                </c:pt>
                <c:pt idx="269">
                  <c:v>6.2650371719103648E-2</c:v>
                </c:pt>
                <c:pt idx="270">
                  <c:v>6.2325996316008297E-2</c:v>
                </c:pt>
                <c:pt idx="271">
                  <c:v>6.2001971905956771E-2</c:v>
                </c:pt>
                <c:pt idx="272">
                  <c:v>6.167833921304379E-2</c:v>
                </c:pt>
                <c:pt idx="273">
                  <c:v>6.1355137760331448E-2</c:v>
                </c:pt>
                <c:pt idx="274">
                  <c:v>6.1032405894903004E-2</c:v>
                </c:pt>
                <c:pt idx="275">
                  <c:v>6.0710180812551792E-2</c:v>
                </c:pt>
                <c:pt idx="276">
                  <c:v>6.0388498582105675E-2</c:v>
                </c:pt>
                <c:pt idx="277">
                  <c:v>6.0067394169385183E-2</c:v>
                </c:pt>
                <c:pt idx="278">
                  <c:v>5.9746901460796163E-2</c:v>
                </c:pt>
                <c:pt idx="279">
                  <c:v>5.9427053286555488E-2</c:v>
                </c:pt>
                <c:pt idx="280">
                  <c:v>5.910788144355214E-2</c:v>
                </c:pt>
                <c:pt idx="281">
                  <c:v>5.8789416717842567E-2</c:v>
                </c:pt>
                <c:pt idx="282">
                  <c:v>5.8471688906782671E-2</c:v>
                </c:pt>
                <c:pt idx="283">
                  <c:v>5.8154726840796894E-2</c:v>
                </c:pt>
                <c:pt idx="284">
                  <c:v>5.7838558404786543E-2</c:v>
                </c:pt>
                <c:pt idx="285">
                  <c:v>5.7523210559178521E-2</c:v>
                </c:pt>
                <c:pt idx="286">
                  <c:v>5.7208709360617394E-2</c:v>
                </c:pt>
                <c:pt idx="287">
                  <c:v>5.6895079982301928E-2</c:v>
                </c:pt>
                <c:pt idx="288">
                  <c:v>5.6582346733969564E-2</c:v>
                </c:pt>
                <c:pt idx="289">
                  <c:v>5.6270533081530634E-2</c:v>
                </c:pt>
                <c:pt idx="290">
                  <c:v>5.5959661666355742E-2</c:v>
                </c:pt>
                <c:pt idx="291">
                  <c:v>5.5649754324218835E-2</c:v>
                </c:pt>
                <c:pt idx="292">
                  <c:v>5.5340832103899118E-2</c:v>
                </c:pt>
                <c:pt idx="293">
                  <c:v>5.5032915285445273E-2</c:v>
                </c:pt>
                <c:pt idx="294">
                  <c:v>5.4726023398104881E-2</c:v>
                </c:pt>
                <c:pt idx="295">
                  <c:v>5.442017523792303E-2</c:v>
                </c:pt>
                <c:pt idx="296">
                  <c:v>5.411538888501298E-2</c:v>
                </c:pt>
                <c:pt idx="297">
                  <c:v>5.3811681720503442E-2</c:v>
                </c:pt>
                <c:pt idx="298">
                  <c:v>5.3509070443164962E-2</c:v>
                </c:pt>
                <c:pt idx="299">
                  <c:v>5.3207571085720592E-2</c:v>
                </c:pt>
                <c:pt idx="300">
                  <c:v>5.2907199030843281E-2</c:v>
                </c:pt>
                <c:pt idx="301">
                  <c:v>5.260796902684528E-2</c:v>
                </c:pt>
                <c:pt idx="302">
                  <c:v>5.2309895203062166E-2</c:v>
                </c:pt>
                <c:pt idx="303">
                  <c:v>5.2012991084936816E-2</c:v>
                </c:pt>
                <c:pt idx="304">
                  <c:v>5.1717269608806134E-2</c:v>
                </c:pt>
                <c:pt idx="305">
                  <c:v>5.1422743136395624E-2</c:v>
                </c:pt>
                <c:pt idx="306">
                  <c:v>5.1129423469024986E-2</c:v>
                </c:pt>
                <c:pt idx="307">
                  <c:v>5.0837321861529963E-2</c:v>
                </c:pt>
                <c:pt idx="308">
                  <c:v>5.0546449035903072E-2</c:v>
                </c:pt>
                <c:pt idx="309">
                  <c:v>5.025681519465907E-2</c:v>
                </c:pt>
                <c:pt idx="310">
                  <c:v>4.9968430033927876E-2</c:v>
                </c:pt>
                <c:pt idx="311">
                  <c:v>4.9681302756279612E-2</c:v>
                </c:pt>
                <c:pt idx="312">
                  <c:v>4.9395442083286292E-2</c:v>
                </c:pt>
                <c:pt idx="313">
                  <c:v>4.9110856267823792E-2</c:v>
                </c:pt>
                <c:pt idx="314">
                  <c:v>4.8827553106118034E-2</c:v>
                </c:pt>
                <c:pt idx="315">
                  <c:v>4.8545539949540334E-2</c:v>
                </c:pt>
                <c:pt idx="316">
                  <c:v>4.8264823716155154E-2</c:v>
                </c:pt>
                <c:pt idx="317">
                  <c:v>4.7985410902024725E-2</c:v>
                </c:pt>
                <c:pt idx="318">
                  <c:v>4.7707307592274699E-2</c:v>
                </c:pt>
                <c:pt idx="319">
                  <c:v>4.7430519471924233E-2</c:v>
                </c:pt>
                <c:pt idx="320">
                  <c:v>4.7155051836485752E-2</c:v>
                </c:pt>
                <c:pt idx="321">
                  <c:v>4.6880909602336575E-2</c:v>
                </c:pt>
                <c:pt idx="322">
                  <c:v>4.6608097316868262E-2</c:v>
                </c:pt>
                <c:pt idx="323">
                  <c:v>4.6336619168415978E-2</c:v>
                </c:pt>
                <c:pt idx="324">
                  <c:v>4.6066478995972875E-2</c:v>
                </c:pt>
                <c:pt idx="325">
                  <c:v>4.5797680298692536E-2</c:v>
                </c:pt>
                <c:pt idx="326">
                  <c:v>4.5530226245183936E-2</c:v>
                </c:pt>
                <c:pt idx="327">
                  <c:v>4.5264119682602084E-2</c:v>
                </c:pt>
                <c:pt idx="328">
                  <c:v>4.4999363145538665E-2</c:v>
                </c:pt>
                <c:pt idx="329">
                  <c:v>4.4735958864715569E-2</c:v>
                </c:pt>
                <c:pt idx="330">
                  <c:v>4.4473908775486112E-2</c:v>
                </c:pt>
                <c:pt idx="331">
                  <c:v>4.4213214526146009E-2</c:v>
                </c:pt>
                <c:pt idx="332">
                  <c:v>4.3953877486059376E-2</c:v>
                </c:pt>
                <c:pt idx="333">
                  <c:v>4.3695898753601643E-2</c:v>
                </c:pt>
                <c:pt idx="334">
                  <c:v>4.3439279163924024E-2</c:v>
                </c:pt>
                <c:pt idx="335">
                  <c:v>4.3184019296542316E-2</c:v>
                </c:pt>
                <c:pt idx="336">
                  <c:v>4.2930119482753798E-2</c:v>
                </c:pt>
                <c:pt idx="337">
                  <c:v>4.267757981288528E-2</c:v>
                </c:pt>
                <c:pt idx="338">
                  <c:v>4.2426400143375377E-2</c:v>
                </c:pt>
                <c:pt idx="339">
                  <c:v>4.2176580103695148E-2</c:v>
                </c:pt>
                <c:pt idx="340">
                  <c:v>4.1928119103109028E-2</c:v>
                </c:pt>
                <c:pt idx="341">
                  <c:v>4.1681016337280365E-2</c:v>
                </c:pt>
                <c:pt idx="342">
                  <c:v>4.1435270794723762E-2</c:v>
                </c:pt>
                <c:pt idx="343">
                  <c:v>4.1190881263107861E-2</c:v>
                </c:pt>
                <c:pt idx="344">
                  <c:v>4.0947846335411153E-2</c:v>
                </c:pt>
                <c:pt idx="345">
                  <c:v>4.0706164415934311E-2</c:v>
                </c:pt>
                <c:pt idx="346">
                  <c:v>4.0465833726171067E-2</c:v>
                </c:pt>
                <c:pt idx="347">
                  <c:v>4.0226852310541662E-2</c:v>
                </c:pt>
                <c:pt idx="348">
                  <c:v>3.9989218041990481E-2</c:v>
                </c:pt>
                <c:pt idx="349">
                  <c:v>3.9752928627451674E-2</c:v>
                </c:pt>
                <c:pt idx="350">
                  <c:v>3.951798161318474E-2</c:v>
                </c:pt>
                <c:pt idx="351">
                  <c:v>3.9284374389983202E-2</c:v>
                </c:pt>
                <c:pt idx="352">
                  <c:v>3.9052104198258671E-2</c:v>
                </c:pt>
                <c:pt idx="353">
                  <c:v>3.8821168133003355E-2</c:v>
                </c:pt>
                <c:pt idx="354">
                  <c:v>3.8591563148632983E-2</c:v>
                </c:pt>
                <c:pt idx="355">
                  <c:v>3.8363286063713073E-2</c:v>
                </c:pt>
                <c:pt idx="356">
                  <c:v>3.8136333565570724E-2</c:v>
                </c:pt>
                <c:pt idx="357">
                  <c:v>3.7910702214794798E-2</c:v>
                </c:pt>
                <c:pt idx="358">
                  <c:v>3.7686388449626039E-2</c:v>
                </c:pt>
                <c:pt idx="359">
                  <c:v>3.7463388590240385E-2</c:v>
                </c:pt>
                <c:pt idx="360">
                  <c:v>3.7241698842927183E-2</c:v>
                </c:pt>
                <c:pt idx="361">
                  <c:v>3.7021315304164519E-2</c:v>
                </c:pt>
                <c:pt idx="362">
                  <c:v>3.6802233964594415E-2</c:v>
                </c:pt>
                <c:pt idx="363">
                  <c:v>3.6584450712899293E-2</c:v>
                </c:pt>
                <c:pt idx="364">
                  <c:v>3.6367961339582561E-2</c:v>
                </c:pt>
                <c:pt idx="365">
                  <c:v>3.6152761540654693E-2</c:v>
                </c:pt>
                <c:pt idx="366">
                  <c:v>3.5938846921227618E-2</c:v>
                </c:pt>
                <c:pt idx="367">
                  <c:v>3.5726212999018722E-2</c:v>
                </c:pt>
                <c:pt idx="368">
                  <c:v>3.5514855207766802E-2</c:v>
                </c:pt>
                <c:pt idx="369">
                  <c:v>3.5304768900561889E-2</c:v>
                </c:pt>
                <c:pt idx="370">
                  <c:v>3.5095949353090655E-2</c:v>
                </c:pt>
                <c:pt idx="371">
                  <c:v>3.4888391766799531E-2</c:v>
                </c:pt>
                <c:pt idx="372">
                  <c:v>3.4682091271977043E-2</c:v>
                </c:pt>
                <c:pt idx="373">
                  <c:v>3.4477042930757297E-2</c:v>
                </c:pt>
                <c:pt idx="374">
                  <c:v>3.4273241740046645E-2</c:v>
                </c:pt>
                <c:pt idx="375">
                  <c:v>3.4070682634374481E-2</c:v>
                </c:pt>
                <c:pt idx="376">
                  <c:v>3.3869360488670765E-2</c:v>
                </c:pt>
                <c:pt idx="377">
                  <c:v>3.3669270120971366E-2</c:v>
                </c:pt>
                <c:pt idx="378">
                  <c:v>3.3470406295052865E-2</c:v>
                </c:pt>
                <c:pt idx="379">
                  <c:v>3.3272763722998512E-2</c:v>
                </c:pt>
                <c:pt idx="380">
                  <c:v>3.3076337067697179E-2</c:v>
                </c:pt>
                <c:pt idx="381">
                  <c:v>3.2881120945275913E-2</c:v>
                </c:pt>
                <c:pt idx="382">
                  <c:v>3.2687109927468934E-2</c:v>
                </c:pt>
                <c:pt idx="383">
                  <c:v>3.2494298543923134E-2</c:v>
                </c:pt>
                <c:pt idx="384">
                  <c:v>3.2302681284442587E-2</c:v>
                </c:pt>
                <c:pt idx="385">
                  <c:v>3.2112252601172821E-2</c:v>
                </c:pt>
                <c:pt idx="386">
                  <c:v>3.192300691072654E-2</c:v>
                </c:pt>
                <c:pt idx="387">
                  <c:v>3.1734938596252059E-2</c:v>
                </c:pt>
                <c:pt idx="388">
                  <c:v>3.154804200944563E-2</c:v>
                </c:pt>
                <c:pt idx="389">
                  <c:v>3.1362311472509265E-2</c:v>
                </c:pt>
                <c:pt idx="390">
                  <c:v>3.1177741280054794E-2</c:v>
                </c:pt>
                <c:pt idx="391">
                  <c:v>3.0994325700956216E-2</c:v>
                </c:pt>
                <c:pt idx="392">
                  <c:v>3.0812058980150405E-2</c:v>
                </c:pt>
                <c:pt idx="393">
                  <c:v>3.063093534038866E-2</c:v>
                </c:pt>
                <c:pt idx="394">
                  <c:v>3.0450948983938995E-2</c:v>
                </c:pt>
                <c:pt idx="395">
                  <c:v>3.0272094094241409E-2</c:v>
                </c:pt>
                <c:pt idx="396">
                  <c:v>3.0094364837516353E-2</c:v>
                </c:pt>
                <c:pt idx="397">
                  <c:v>2.9917755364328114E-2</c:v>
                </c:pt>
                <c:pt idx="398">
                  <c:v>2.9742259811103747E-2</c:v>
                </c:pt>
                <c:pt idx="399">
                  <c:v>2.956787230160891E-2</c:v>
                </c:pt>
                <c:pt idx="400">
                  <c:v>2.9394586948381499E-2</c:v>
                </c:pt>
                <c:pt idx="401">
                  <c:v>2.9222397854123842E-2</c:v>
                </c:pt>
                <c:pt idx="402">
                  <c:v>2.905129911305496E-2</c:v>
                </c:pt>
                <c:pt idx="403">
                  <c:v>2.8881284812223323E-2</c:v>
                </c:pt>
                <c:pt idx="404">
                  <c:v>2.8712349032781293E-2</c:v>
                </c:pt>
                <c:pt idx="405">
                  <c:v>2.854448585122216E-2</c:v>
                </c:pt>
                <c:pt idx="406">
                  <c:v>2.8377689340580697E-2</c:v>
                </c:pt>
                <c:pt idx="407">
                  <c:v>2.821195357159775E-2</c:v>
                </c:pt>
                <c:pt idx="408">
                  <c:v>2.8047272613850368E-2</c:v>
                </c:pt>
                <c:pt idx="409">
                  <c:v>2.7883640536847734E-2</c:v>
                </c:pt>
                <c:pt idx="410">
                  <c:v>2.7721051411093961E-2</c:v>
                </c:pt>
                <c:pt idx="411">
                  <c:v>2.7559499309118423E-2</c:v>
                </c:pt>
                <c:pt idx="412">
                  <c:v>2.7398978306474798E-2</c:v>
                </c:pt>
                <c:pt idx="413">
                  <c:v>2.7239482482708854E-2</c:v>
                </c:pt>
                <c:pt idx="414">
                  <c:v>2.7081005922296602E-2</c:v>
                </c:pt>
                <c:pt idx="415">
                  <c:v>2.6923542715552654E-2</c:v>
                </c:pt>
                <c:pt idx="416">
                  <c:v>2.6767086959510373E-2</c:v>
                </c:pt>
                <c:pt idx="417">
                  <c:v>2.661163275877379E-2</c:v>
                </c:pt>
                <c:pt idx="418">
                  <c:v>2.645717422634241E-2</c:v>
                </c:pt>
                <c:pt idx="419">
                  <c:v>2.6303705484409429E-2</c:v>
                </c:pt>
                <c:pt idx="420">
                  <c:v>2.615122066513394E-2</c:v>
                </c:pt>
                <c:pt idx="421">
                  <c:v>2.5999713911387928E-2</c:v>
                </c:pt>
                <c:pt idx="422">
                  <c:v>2.5849179377478649E-2</c:v>
                </c:pt>
                <c:pt idx="423">
                  <c:v>2.5699611229846819E-2</c:v>
                </c:pt>
                <c:pt idx="424">
                  <c:v>2.5551003647741457E-2</c:v>
                </c:pt>
                <c:pt idx="425">
                  <c:v>2.5403350823871781E-2</c:v>
                </c:pt>
                <c:pt idx="426">
                  <c:v>2.5256646965036902E-2</c:v>
                </c:pt>
                <c:pt idx="427">
                  <c:v>2.5110886292733708E-2</c:v>
                </c:pt>
                <c:pt idx="428">
                  <c:v>2.4966063043743457E-2</c:v>
                </c:pt>
                <c:pt idx="429">
                  <c:v>2.4822171470697919E-2</c:v>
                </c:pt>
                <c:pt idx="430">
                  <c:v>2.4679205842625167E-2</c:v>
                </c:pt>
                <c:pt idx="431">
                  <c:v>2.4537160445475888E-2</c:v>
                </c:pt>
                <c:pt idx="432">
                  <c:v>2.4396029582630395E-2</c:v>
                </c:pt>
                <c:pt idx="433">
                  <c:v>2.4255807575387155E-2</c:v>
                </c:pt>
                <c:pt idx="434">
                  <c:v>2.4116488763432996E-2</c:v>
                </c:pt>
                <c:pt idx="435">
                  <c:v>2.3978067505295686E-2</c:v>
                </c:pt>
                <c:pt idx="436">
                  <c:v>2.3840538178779135E-2</c:v>
                </c:pt>
                <c:pt idx="437">
                  <c:v>2.3703895181382009E-2</c:v>
                </c:pt>
                <c:pt idx="438">
                  <c:v>2.3568132930699634E-2</c:v>
                </c:pt>
                <c:pt idx="439">
                  <c:v>2.3433245864810246E-2</c:v>
                </c:pt>
                <c:pt idx="440">
                  <c:v>2.3299228442645443E-2</c:v>
                </c:pt>
                <c:pt idx="441">
                  <c:v>2.3166075144345658E-2</c:v>
                </c:pt>
                <c:pt idx="442">
                  <c:v>2.3033780471600776E-2</c:v>
                </c:pt>
                <c:pt idx="443">
                  <c:v>2.2902338947976459E-2</c:v>
                </c:pt>
                <c:pt idx="444">
                  <c:v>2.2771745119226399E-2</c:v>
                </c:pt>
                <c:pt idx="445">
                  <c:v>2.2641993553590971E-2</c:v>
                </c:pt>
                <c:pt idx="446">
                  <c:v>2.2513078842082715E-2</c:v>
                </c:pt>
                <c:pt idx="447">
                  <c:v>2.238499559875869E-2</c:v>
                </c:pt>
                <c:pt idx="448">
                  <c:v>2.2257738460980479E-2</c:v>
                </c:pt>
                <c:pt idx="449">
                  <c:v>2.2131302089661829E-2</c:v>
                </c:pt>
                <c:pt idx="450">
                  <c:v>2.2005681169504365E-2</c:v>
                </c:pt>
                <c:pt idx="451">
                  <c:v>2.1880870409221848E-2</c:v>
                </c:pt>
                <c:pt idx="452">
                  <c:v>2.1756864541752904E-2</c:v>
                </c:pt>
                <c:pt idx="453">
                  <c:v>2.1633658324463064E-2</c:v>
                </c:pt>
                <c:pt idx="454">
                  <c:v>2.1511246539335897E-2</c:v>
                </c:pt>
                <c:pt idx="455">
                  <c:v>2.1389623993153827E-2</c:v>
                </c:pt>
                <c:pt idx="456">
                  <c:v>2.1268785517668896E-2</c:v>
                </c:pt>
                <c:pt idx="457">
                  <c:v>2.1148725969763613E-2</c:v>
                </c:pt>
                <c:pt idx="458">
                  <c:v>2.1029440231602272E-2</c:v>
                </c:pt>
                <c:pt idx="459">
                  <c:v>2.091092321077296E-2</c:v>
                </c:pt>
                <c:pt idx="460">
                  <c:v>2.0793169840420581E-2</c:v>
                </c:pt>
                <c:pt idx="461">
                  <c:v>2.0676175079370963E-2</c:v>
                </c:pt>
                <c:pt idx="462">
                  <c:v>2.0559933912246611E-2</c:v>
                </c:pt>
                <c:pt idx="463">
                  <c:v>2.0444441349573926E-2</c:v>
                </c:pt>
                <c:pt idx="464">
                  <c:v>2.0329692427882538E-2</c:v>
                </c:pt>
                <c:pt idx="465">
                  <c:v>2.0215682209796689E-2</c:v>
                </c:pt>
                <c:pt idx="466">
                  <c:v>2.0102405784119079E-2</c:v>
                </c:pt>
                <c:pt idx="467">
                  <c:v>1.9989858265907174E-2</c:v>
                </c:pt>
                <c:pt idx="468">
                  <c:v>1.9878034796542488E-2</c:v>
                </c:pt>
                <c:pt idx="469">
                  <c:v>1.9766930543792742E-2</c:v>
                </c:pt>
                <c:pt idx="470">
                  <c:v>1.9656540701867321E-2</c:v>
                </c:pt>
                <c:pt idx="471">
                  <c:v>1.9546860491466138E-2</c:v>
                </c:pt>
                <c:pt idx="472">
                  <c:v>1.9437885159822012E-2</c:v>
                </c:pt>
                <c:pt idx="473">
                  <c:v>1.9329609980736979E-2</c:v>
                </c:pt>
                <c:pt idx="474">
                  <c:v>1.9222030254612471E-2</c:v>
                </c:pt>
                <c:pt idx="475">
                  <c:v>1.9115141308473742E-2</c:v>
                </c:pt>
                <c:pt idx="476">
                  <c:v>1.9008938495988507E-2</c:v>
                </c:pt>
                <c:pt idx="477">
                  <c:v>1.8903417197480187E-2</c:v>
                </c:pt>
                <c:pt idx="478">
                  <c:v>1.8798572819935772E-2</c:v>
                </c:pt>
                <c:pt idx="479">
                  <c:v>1.8694400797008539E-2</c:v>
                </c:pt>
                <c:pt idx="480">
                  <c:v>1.859089658901569E-2</c:v>
                </c:pt>
                <c:pt idx="481">
                  <c:v>1.8488055682931222E-2</c:v>
                </c:pt>
                <c:pt idx="482">
                  <c:v>1.8385873592373998E-2</c:v>
                </c:pt>
                <c:pt idx="483">
                  <c:v>1.8284345857591359E-2</c:v>
                </c:pt>
                <c:pt idx="484">
                  <c:v>1.8183468045438165E-2</c:v>
                </c:pt>
                <c:pt idx="485">
                  <c:v>1.808323574935174E-2</c:v>
                </c:pt>
                <c:pt idx="486">
                  <c:v>1.7983644589322518E-2</c:v>
                </c:pt>
                <c:pt idx="487">
                  <c:v>1.7884690211860736E-2</c:v>
                </c:pt>
                <c:pt idx="488">
                  <c:v>1.7786368289959276E-2</c:v>
                </c:pt>
                <c:pt idx="489">
                  <c:v>1.7688674523052672E-2</c:v>
                </c:pt>
                <c:pt idx="490">
                  <c:v>1.7591604636972583E-2</c:v>
                </c:pt>
                <c:pt idx="491">
                  <c:v>1.7495154383899616E-2</c:v>
                </c:pt>
                <c:pt idx="492">
                  <c:v>1.7399319542311924E-2</c:v>
                </c:pt>
                <c:pt idx="493">
                  <c:v>1.7304095916930367E-2</c:v>
                </c:pt>
                <c:pt idx="494">
                  <c:v>1.7209479338660568E-2</c:v>
                </c:pt>
                <c:pt idx="495">
                  <c:v>1.711546566453194E-2</c:v>
                </c:pt>
                <c:pt idx="496">
                  <c:v>1.7022050777633652E-2</c:v>
                </c:pt>
                <c:pt idx="497">
                  <c:v>1.6929230587047879E-2</c:v>
                </c:pt>
                <c:pt idx="498">
                  <c:v>1.6837001027780133E-2</c:v>
                </c:pt>
                <c:pt idx="499">
                  <c:v>1.6745358060687089E-2</c:v>
                </c:pt>
                <c:pt idx="500">
                  <c:v>1.6654297672401751E-2</c:v>
                </c:pt>
                <c:pt idx="501">
                  <c:v>1.6563815875256186E-2</c:v>
                </c:pt>
                <c:pt idx="502">
                  <c:v>1.6473908707201869E-2</c:v>
                </c:pt>
                <c:pt idx="503">
                  <c:v>1.6384572231727769E-2</c:v>
                </c:pt>
                <c:pt idx="504">
                  <c:v>1.6295802537776145E-2</c:v>
                </c:pt>
                <c:pt idx="505">
                  <c:v>1.6207595739656331E-2</c:v>
                </c:pt>
                <c:pt idx="506">
                  <c:v>1.6119947976956418E-2</c:v>
                </c:pt>
                <c:pt idx="507">
                  <c:v>1.6032855414452939E-2</c:v>
                </c:pt>
                <c:pt idx="508">
                  <c:v>1.594631424201879E-2</c:v>
                </c:pt>
                <c:pt idx="509">
                  <c:v>1.5860320674529197E-2</c:v>
                </c:pt>
                <c:pt idx="510">
                  <c:v>1.5774870951766065E-2</c:v>
                </c:pt>
                <c:pt idx="511">
                  <c:v>1.5689961338320606E-2</c:v>
                </c:pt>
                <c:pt idx="512">
                  <c:v>1.5605588123494387E-2</c:v>
                </c:pt>
                <c:pt idx="513">
                  <c:v>1.5521747621198843E-2</c:v>
                </c:pt>
                <c:pt idx="514">
                  <c:v>1.5438436169853369E-2</c:v>
                </c:pt>
                <c:pt idx="515">
                  <c:v>1.5355650132281918E-2</c:v>
                </c:pt>
                <c:pt idx="516">
                  <c:v>1.5273385895608419E-2</c:v>
                </c:pt>
                <c:pt idx="517">
                  <c:v>1.5191639871150745E-2</c:v>
                </c:pt>
                <c:pt idx="518">
                  <c:v>1.5110408494313653E-2</c:v>
                </c:pt>
                <c:pt idx="519">
                  <c:v>1.5029688224480378E-2</c:v>
                </c:pt>
                <c:pt idx="520">
                  <c:v>1.4949475544903284E-2</c:v>
                </c:pt>
                <c:pt idx="521">
                  <c:v>1.4869766962593388E-2</c:v>
                </c:pt>
                <c:pt idx="522">
                  <c:v>1.4790559008208902E-2</c:v>
                </c:pt>
                <c:pt idx="523">
                  <c:v>1.4711848235942869E-2</c:v>
                </c:pt>
                <c:pt idx="524">
                  <c:v>1.4633631223409865E-2</c:v>
                </c:pt>
                <c:pt idx="525">
                  <c:v>1.4555904571531829E-2</c:v>
                </c:pt>
                <c:pt idx="526">
                  <c:v>1.4478664904423252E-2</c:v>
                </c:pt>
                <c:pt idx="527">
                  <c:v>1.4401908869275419E-2</c:v>
                </c:pt>
                <c:pt idx="528">
                  <c:v>1.4325633136240083E-2</c:v>
                </c:pt>
                <c:pt idx="529">
                  <c:v>1.4249834398312414E-2</c:v>
                </c:pt>
                <c:pt idx="530">
                  <c:v>1.4174509371213383E-2</c:v>
                </c:pt>
                <c:pt idx="531">
                  <c:v>1.4099654793271516E-2</c:v>
                </c:pt>
                <c:pt idx="532">
                  <c:v>1.4025267425304154E-2</c:v>
                </c:pt>
                <c:pt idx="533">
                  <c:v>1.39513440504982E-2</c:v>
                </c:pt>
                <c:pt idx="534">
                  <c:v>1.3877881474290357E-2</c:v>
                </c:pt>
                <c:pt idx="535">
                  <c:v>1.380487652424707E-2</c:v>
                </c:pt>
                <c:pt idx="536">
                  <c:v>1.3732326049943977E-2</c:v>
                </c:pt>
                <c:pt idx="537">
                  <c:v>1.3660226922845001E-2</c:v>
                </c:pt>
                <c:pt idx="538">
                  <c:v>1.3588576036181192E-2</c:v>
                </c:pt>
                <c:pt idx="539">
                  <c:v>1.3517370304829269E-2</c:v>
                </c:pt>
                <c:pt idx="540">
                  <c:v>1.3446606665189837E-2</c:v>
                </c:pt>
                <c:pt idx="541">
                  <c:v>1.3376282075065494E-2</c:v>
                </c:pt>
                <c:pt idx="542">
                  <c:v>1.3306393513538633E-2</c:v>
                </c:pt>
                <c:pt idx="543">
                  <c:v>1.323693798084917E-2</c:v>
                </c:pt>
                <c:pt idx="544">
                  <c:v>1.3167912498272089E-2</c:v>
                </c:pt>
                <c:pt idx="545">
                  <c:v>1.3099314107994905E-2</c:v>
                </c:pt>
                <c:pt idx="546">
                  <c:v>1.3031139872994977E-2</c:v>
                </c:pt>
                <c:pt idx="547">
                  <c:v>1.2963386876916899E-2</c:v>
                </c:pt>
                <c:pt idx="548">
                  <c:v>1.2896052223949716E-2</c:v>
                </c:pt>
                <c:pt idx="549">
                  <c:v>1.2829133038704215E-2</c:v>
                </c:pt>
                <c:pt idx="550">
                  <c:v>1.2762626466090245E-2</c:v>
                </c:pt>
                <c:pt idx="551">
                  <c:v>1.2696529671194015E-2</c:v>
                </c:pt>
                <c:pt idx="552">
                  <c:v>1.2630839839155477E-2</c:v>
                </c:pt>
                <c:pt idx="553">
                  <c:v>1.2565554175045837E-2</c:v>
                </c:pt>
                <c:pt idx="554">
                  <c:v>1.2500669903745097E-2</c:v>
                </c:pt>
                <c:pt idx="555">
                  <c:v>1.2436184269819775E-2</c:v>
                </c:pt>
                <c:pt idx="556">
                  <c:v>1.2372094537400754E-2</c:v>
                </c:pt>
                <c:pt idx="557">
                  <c:v>1.2308397990061264E-2</c:v>
                </c:pt>
                <c:pt idx="558">
                  <c:v>1.2245091930695121E-2</c:v>
                </c:pt>
                <c:pt idx="559">
                  <c:v>1.2182173681395021E-2</c:v>
                </c:pt>
                <c:pt idx="560">
                  <c:v>1.2119640583331214E-2</c:v>
                </c:pt>
                <c:pt idx="561">
                  <c:v>1.2057489996630314E-2</c:v>
                </c:pt>
                <c:pt idx="562">
                  <c:v>1.1995719300254332E-2</c:v>
                </c:pt>
                <c:pt idx="563">
                  <c:v>1.1934325891880081E-2</c:v>
                </c:pt>
                <c:pt idx="564">
                  <c:v>1.1873307187778735E-2</c:v>
                </c:pt>
                <c:pt idx="565">
                  <c:v>1.1812660622695759E-2</c:v>
                </c:pt>
                <c:pt idx="566">
                  <c:v>1.1752383649731085E-2</c:v>
                </c:pt>
                <c:pt idx="567">
                  <c:v>1.1692473740219669E-2</c:v>
                </c:pt>
                <c:pt idx="568">
                  <c:v>1.1632928383612358E-2</c:v>
                </c:pt>
                <c:pt idx="569">
                  <c:v>1.157374508735704E-2</c:v>
                </c:pt>
                <c:pt idx="570">
                  <c:v>1.1514921376780247E-2</c:v>
                </c:pt>
                <c:pt idx="571">
                  <c:v>1.1456454794969042E-2</c:v>
                </c:pt>
                <c:pt idx="572">
                  <c:v>1.1398342902653348E-2</c:v>
                </c:pt>
                <c:pt idx="573">
                  <c:v>1.1340583278088604E-2</c:v>
                </c:pt>
                <c:pt idx="574">
                  <c:v>1.1283173516938876E-2</c:v>
                </c:pt>
                <c:pt idx="575">
                  <c:v>1.1226111232160324E-2</c:v>
                </c:pt>
                <c:pt idx="576">
                  <c:v>1.1169394053885146E-2</c:v>
                </c:pt>
                <c:pt idx="577">
                  <c:v>1.1113019629305889E-2</c:v>
                </c:pt>
                <c:pt idx="578">
                  <c:v>1.105698562256024E-2</c:v>
                </c:pt>
                <c:pt idx="579">
                  <c:v>1.1001289714616207E-2</c:v>
                </c:pt>
                <c:pt idx="580">
                  <c:v>1.0945929603157861E-2</c:v>
                </c:pt>
                <c:pt idx="581">
                  <c:v>1.0890903002471379E-2</c:v>
                </c:pt>
                <c:pt idx="582">
                  <c:v>1.0836207643331723E-2</c:v>
                </c:pt>
                <c:pt idx="583">
                  <c:v>1.0781841272889624E-2</c:v>
                </c:pt>
                <c:pt idx="584">
                  <c:v>1.0727801654559225E-2</c:v>
                </c:pt>
                <c:pt idx="585">
                  <c:v>1.0674086567906044E-2</c:v>
                </c:pt>
                <c:pt idx="586">
                  <c:v>1.0620693808535545E-2</c:v>
                </c:pt>
                <c:pt idx="587">
                  <c:v>1.0567621187982153E-2</c:v>
                </c:pt>
                <c:pt idx="588">
                  <c:v>1.0514866533598823E-2</c:v>
                </c:pt>
                <c:pt idx="589">
                  <c:v>1.0462427688447025E-2</c:v>
                </c:pt>
                <c:pt idx="590">
                  <c:v>1.0410302511187377E-2</c:v>
                </c:pt>
                <c:pt idx="591">
                  <c:v>1.0358488875970673E-2</c:v>
                </c:pt>
                <c:pt idx="592">
                  <c:v>1.0306984672329518E-2</c:v>
                </c:pt>
                <c:pt idx="593">
                  <c:v>1.0255787805070454E-2</c:v>
                </c:pt>
                <c:pt idx="594">
                  <c:v>1.0204896194166639E-2</c:v>
                </c:pt>
                <c:pt idx="595">
                  <c:v>1.0154307774651043E-2</c:v>
                </c:pt>
                <c:pt idx="596">
                  <c:v>1.0104020496510177E-2</c:v>
                </c:pt>
                <c:pt idx="597">
                  <c:v>1.0054032324578443E-2</c:v>
                </c:pt>
                <c:pt idx="598">
                  <c:v>1.0004341238432905E-2</c:v>
                </c:pt>
                <c:pt idx="599">
                  <c:v>9.9549452322887279E-3</c:v>
                </c:pt>
                <c:pt idx="600">
                  <c:v>9.9058423148950629E-3</c:v>
                </c:pt>
                <c:pt idx="601">
                  <c:v>9.857030509431609E-3</c:v>
                </c:pt>
                <c:pt idx="602">
                  <c:v>9.8085078534056337E-3</c:v>
                </c:pt>
                <c:pt idx="603">
                  <c:v>9.7602723985495809E-3</c:v>
                </c:pt>
                <c:pt idx="604">
                  <c:v>9.7123222107192708E-3</c:v>
                </c:pt>
                <c:pt idx="605">
                  <c:v>9.6646553697926109E-3</c:v>
                </c:pt>
                <c:pt idx="606">
                  <c:v>9.6172699695689454E-3</c:v>
                </c:pt>
                <c:pt idx="607">
                  <c:v>9.5701641176689032E-3</c:v>
                </c:pt>
                <c:pt idx="608">
                  <c:v>9.5233359354348363E-3</c:v>
                </c:pt>
                <c:pt idx="609">
                  <c:v>9.4767835578318579E-3</c:v>
                </c:pt>
                <c:pt idx="610">
                  <c:v>9.4305051333494084E-3</c:v>
                </c:pt>
                <c:pt idx="611">
                  <c:v>9.3844988239034314E-3</c:v>
                </c:pt>
                <c:pt idx="612">
                  <c:v>9.3387628047390883E-3</c:v>
                </c:pt>
                <c:pt idx="613">
                  <c:v>9.2932952643340547E-3</c:v>
                </c:pt>
                <c:pt idx="614">
                  <c:v>9.2480944043024406E-3</c:v>
                </c:pt>
                <c:pt idx="615">
                  <c:v>9.2031584392992007E-3</c:v>
                </c:pt>
                <c:pt idx="616">
                  <c:v>9.1584855969251856E-3</c:v>
                </c:pt>
                <c:pt idx="617">
                  <c:v>9.1140741176327367E-3</c:v>
                </c:pt>
                <c:pt idx="618">
                  <c:v>9.0699222546318705E-3</c:v>
                </c:pt>
                <c:pt idx="619">
                  <c:v>9.0260282737970373E-3</c:v>
                </c:pt>
                <c:pt idx="620">
                  <c:v>8.9823904535744504E-3</c:v>
                </c:pt>
                <c:pt idx="621">
                  <c:v>8.9390070848899619E-3</c:v>
                </c:pt>
                <c:pt idx="622">
                  <c:v>8.8958764710575927E-3</c:v>
                </c:pt>
                <c:pt idx="623">
                  <c:v>8.8529969276885424E-3</c:v>
                </c:pt>
                <c:pt idx="624">
                  <c:v>8.8103667826008401E-3</c:v>
                </c:pt>
                <c:pt idx="625">
                  <c:v>8.7679843757295164E-3</c:v>
                </c:pt>
                <c:pt idx="626">
                  <c:v>8.7258480590374221E-3</c:v>
                </c:pt>
                <c:pt idx="627">
                  <c:v>8.6839561964265136E-3</c:v>
                </c:pt>
                <c:pt idx="628">
                  <c:v>8.6423071636497987E-3</c:v>
                </c:pt>
                <c:pt idx="629">
                  <c:v>8.6008993482238304E-3</c:v>
                </c:pt>
                <c:pt idx="630">
                  <c:v>8.5597311493417084E-3</c:v>
                </c:pt>
                <c:pt idx="631">
                  <c:v>8.5188009777867404E-3</c:v>
                </c:pt>
                <c:pt idx="632">
                  <c:v>8.4781072558466133E-3</c:v>
                </c:pt>
                <c:pt idx="633">
                  <c:v>8.4376484172281208E-3</c:v>
                </c:pt>
                <c:pt idx="634">
                  <c:v>8.3974229069724987E-3</c:v>
                </c:pt>
                <c:pt idx="635">
                  <c:v>8.3574291813712908E-3</c:v>
                </c:pt>
                <c:pt idx="636">
                  <c:v>8.3176657078827647E-3</c:v>
                </c:pt>
                <c:pt idx="637">
                  <c:v>8.2781309650489191E-3</c:v>
                </c:pt>
                <c:pt idx="638">
                  <c:v>8.2388234424130291E-3</c:v>
                </c:pt>
                <c:pt idx="639">
                  <c:v>8.1997416404377427E-3</c:v>
                </c:pt>
                <c:pt idx="640">
                  <c:v>8.1608840704237399E-3</c:v>
                </c:pt>
                <c:pt idx="641">
                  <c:v>8.122249254428943E-3</c:v>
                </c:pt>
                <c:pt idx="642">
                  <c:v>8.0838357251882681E-3</c:v>
                </c:pt>
                <c:pt idx="643">
                  <c:v>8.0456420260339428E-3</c:v>
                </c:pt>
                <c:pt idx="644">
                  <c:v>8.0076667108163451E-3</c:v>
                </c:pt>
                <c:pt idx="645">
                  <c:v>7.9699083438254121E-3</c:v>
                </c:pt>
                <c:pt idx="646">
                  <c:v>7.9323654997125737E-3</c:v>
                </c:pt>
                <c:pt idx="647">
                  <c:v>7.8950367634132174E-3</c:v>
                </c:pt>
                <c:pt idx="648">
                  <c:v>7.857920730069733E-3</c:v>
                </c:pt>
                <c:pt idx="649">
                  <c:v>7.8210160049550503E-3</c:v>
                </c:pt>
                <c:pt idx="650">
                  <c:v>7.7843212033967095E-3</c:v>
                </c:pt>
                <c:pt idx="651">
                  <c:v>7.7478349507015048E-3</c:v>
                </c:pt>
                <c:pt idx="652">
                  <c:v>7.7115558820806179E-3</c:v>
                </c:pt>
                <c:pt idx="653">
                  <c:v>7.6754826425752968E-3</c:v>
                </c:pt>
                <c:pt idx="654">
                  <c:v>7.639613886983046E-3</c:v>
                </c:pt>
                <c:pt idx="655">
                  <c:v>7.6039482797843529E-3</c:v>
                </c:pt>
                <c:pt idx="656">
                  <c:v>7.5684844950699272E-3</c:v>
                </c:pt>
                <c:pt idx="657">
                  <c:v>7.53322121646846E-3</c:v>
                </c:pt>
                <c:pt idx="658">
                  <c:v>7.4981571370748915E-3</c:v>
                </c:pt>
                <c:pt idx="659">
                  <c:v>7.4632909593791916E-3</c:v>
                </c:pt>
                <c:pt idx="660">
                  <c:v>7.4286213951956824E-3</c:v>
                </c:pt>
                <c:pt idx="661">
                  <c:v>7.3941471655928053E-3</c:v>
                </c:pt>
                <c:pt idx="662">
                  <c:v>7.3598670008234463E-3</c:v>
                </c:pt>
                <c:pt idx="663">
                  <c:v>7.3257796402557444E-3</c:v>
                </c:pt>
                <c:pt idx="664">
                  <c:v>7.2918838323044188E-3</c:v>
                </c:pt>
                <c:pt idx="665">
                  <c:v>7.2581783343625451E-3</c:v>
                </c:pt>
                <c:pt idx="666">
                  <c:v>7.2246619127338783E-3</c:v>
                </c:pt>
                <c:pt idx="667">
                  <c:v>7.1913333425656445E-3</c:v>
                </c:pt>
                <c:pt idx="668">
                  <c:v>7.1581914077818269E-3</c:v>
                </c:pt>
                <c:pt idx="669">
                  <c:v>7.1252349010169401E-3</c:v>
                </c:pt>
                <c:pt idx="670">
                  <c:v>7.0924626235502755E-3</c:v>
                </c:pt>
                <c:pt idx="671">
                  <c:v>7.0598733852406427E-3</c:v>
                </c:pt>
                <c:pt idx="672">
                  <c:v>7.0274660044615956E-3</c:v>
                </c:pt>
                <c:pt idx="673">
                  <c:v>6.99523930803713E-3</c:v>
                </c:pt>
                <c:pt idx="674">
                  <c:v>6.9631921311778229E-3</c:v>
                </c:pt>
                <c:pt idx="675">
                  <c:v>6.9313233174174973E-3</c:v>
                </c:pt>
                <c:pt idx="676">
                  <c:v>6.8996317185503172E-3</c:v>
                </c:pt>
                <c:pt idx="677">
                  <c:v>6.8681161945683593E-3</c:v>
                </c:pt>
                <c:pt idx="678">
                  <c:v>6.836775613599657E-3</c:v>
                </c:pt>
                <c:pt idx="679">
                  <c:v>6.8056088518466725E-3</c:v>
                </c:pt>
                <c:pt idx="680">
                  <c:v>6.7746147935252889E-3</c:v>
                </c:pt>
                <c:pt idx="681">
                  <c:v>6.7437923308041724E-3</c:v>
                </c:pt>
                <c:pt idx="682">
                  <c:v>6.7131403637446648E-3</c:v>
                </c:pt>
                <c:pt idx="683">
                  <c:v>6.6826578002410764E-3</c:v>
                </c:pt>
                <c:pt idx="684">
                  <c:v>6.6523435559614329E-3</c:v>
                </c:pt>
                <c:pt idx="685">
                  <c:v>6.6221965542887012E-3</c:v>
                </c:pt>
                <c:pt idx="686">
                  <c:v>6.5922157262624003E-3</c:v>
                </c:pt>
                <c:pt idx="687">
                  <c:v>6.5624000105206975E-3</c:v>
                </c:pt>
                <c:pt idx="688">
                  <c:v>6.5327483532429146E-3</c:v>
                </c:pt>
                <c:pt idx="689">
                  <c:v>6.5032597080924692E-3</c:v>
                </c:pt>
                <c:pt idx="690">
                  <c:v>6.4739330361602704E-3</c:v>
                </c:pt>
                <c:pt idx="691">
                  <c:v>6.4447673059084987E-3</c:v>
                </c:pt>
                <c:pt idx="692">
                  <c:v>6.4157614931148492E-3</c:v>
                </c:pt>
                <c:pt idx="693">
                  <c:v>6.3869145808171752E-3</c:v>
                </c:pt>
                <c:pt idx="694">
                  <c:v>6.3582255592585634E-3</c:v>
                </c:pt>
                <c:pt idx="695">
                  <c:v>6.3296934258328203E-3</c:v>
                </c:pt>
                <c:pt idx="696">
                  <c:v>6.3013171850303555E-3</c:v>
                </c:pt>
                <c:pt idx="697">
                  <c:v>6.2730958483845183E-3</c:v>
                </c:pt>
                <c:pt idx="698">
                  <c:v>6.2450284344182988E-3</c:v>
                </c:pt>
                <c:pt idx="699">
                  <c:v>6.2171139685914647E-3</c:v>
                </c:pt>
                <c:pt idx="700">
                  <c:v>6.1893514832480718E-3</c:v>
                </c:pt>
                <c:pt idx="701">
                  <c:v>6.1617400175644063E-3</c:v>
                </c:pt>
                <c:pt idx="702">
                  <c:v>6.1342786174973067E-3</c:v>
                </c:pt>
                <c:pt idx="703">
                  <c:v>6.1069663357328869E-3</c:v>
                </c:pt>
                <c:pt idx="704">
                  <c:v>6.0798022316356356E-3</c:v>
                </c:pt>
                <c:pt idx="705">
                  <c:v>6.0527853711979376E-3</c:v>
                </c:pt>
                <c:pt idx="706">
                  <c:v>6.0259148269899525E-3</c:v>
                </c:pt>
                <c:pt idx="707">
                  <c:v>5.9991896781098801E-3</c:v>
                </c:pt>
                <c:pt idx="708">
                  <c:v>5.972609010134639E-3</c:v>
                </c:pt>
                <c:pt idx="709">
                  <c:v>5.9461719150708707E-3</c:v>
                </c:pt>
                <c:pt idx="710">
                  <c:v>5.9198774913063702E-3</c:v>
                </c:pt>
                <c:pt idx="711">
                  <c:v>5.8937248435618622E-3</c:v>
                </c:pt>
                <c:pt idx="712">
                  <c:v>5.8677130828431638E-3</c:v>
                </c:pt>
                <c:pt idx="713">
                  <c:v>5.8418413263936902E-3</c:v>
                </c:pt>
                <c:pt idx="714">
                  <c:v>5.8161086976473673E-3</c:v>
                </c:pt>
                <c:pt idx="715">
                  <c:v>5.7905143261818681E-3</c:v>
                </c:pt>
                <c:pt idx="716">
                  <c:v>5.7650573476722283E-3</c:v>
                </c:pt>
                <c:pt idx="717">
                  <c:v>5.7397369038448293E-3</c:v>
                </c:pt>
                <c:pt idx="718">
                  <c:v>5.71455214243171E-3</c:v>
                </c:pt>
                <c:pt idx="719">
                  <c:v>5.6895022171252587E-3</c:v>
                </c:pt>
                <c:pt idx="720">
                  <c:v>5.6645862875332447E-3</c:v>
                </c:pt>
                <c:pt idx="721">
                  <c:v>5.6398035191341806E-3</c:v>
                </c:pt>
                <c:pt idx="722">
                  <c:v>5.6151530832330727E-3</c:v>
                </c:pt>
                <c:pt idx="723">
                  <c:v>5.590634156917477E-3</c:v>
                </c:pt>
                <c:pt idx="724">
                  <c:v>5.5662459230139075E-3</c:v>
                </c:pt>
                <c:pt idx="725">
                  <c:v>5.5419875700445783E-3</c:v>
                </c:pt>
                <c:pt idx="726">
                  <c:v>5.5178582921844993E-3</c:v>
                </c:pt>
                <c:pt idx="727">
                  <c:v>5.4938572892188819E-3</c:v>
                </c:pt>
                <c:pt idx="728">
                  <c:v>5.4699837665008917E-3</c:v>
                </c:pt>
                <c:pt idx="729">
                  <c:v>5.446236934909721E-3</c:v>
                </c:pt>
                <c:pt idx="730">
                  <c:v>5.4226160108089864E-3</c:v>
                </c:pt>
                <c:pt idx="731">
                  <c:v>5.3991202160054647E-3</c:v>
                </c:pt>
                <c:pt idx="732">
                  <c:v>5.3757487777081293E-3</c:v>
                </c:pt>
                <c:pt idx="733">
                  <c:v>5.3525009284875183E-3</c:v>
                </c:pt>
                <c:pt idx="734">
                  <c:v>5.3293759062354182E-3</c:v>
                </c:pt>
                <c:pt idx="735">
                  <c:v>5.3063729541248539E-3</c:v>
                </c:pt>
                <c:pt idx="736">
                  <c:v>5.2834913205704066E-3</c:v>
                </c:pt>
                <c:pt idx="737">
                  <c:v>5.2607302591888222E-3</c:v>
                </c:pt>
                <c:pt idx="738">
                  <c:v>5.2380890287599307E-3</c:v>
                </c:pt>
                <c:pt idx="739">
                  <c:v>5.2155668931878878E-3</c:v>
                </c:pt>
                <c:pt idx="740">
                  <c:v>5.1931631214627069E-3</c:v>
                </c:pt>
                <c:pt idx="741">
                  <c:v>5.1708769876220775E-3</c:v>
                </c:pt>
                <c:pt idx="742">
                  <c:v>5.1487077707134997E-3</c:v>
                </c:pt>
                <c:pt idx="743">
                  <c:v>5.1266547547567263E-3</c:v>
                </c:pt>
                <c:pt idx="744">
                  <c:v>5.1047172287064582E-3</c:v>
                </c:pt>
                <c:pt idx="745">
                  <c:v>5.0828944864153743E-3</c:v>
                </c:pt>
                <c:pt idx="746">
                  <c:v>5.0611858265974174E-3</c:v>
                </c:pt>
                <c:pt idx="747">
                  <c:v>5.0395905527913926E-3</c:v>
                </c:pt>
                <c:pt idx="748">
                  <c:v>5.0181079733248295E-3</c:v>
                </c:pt>
                <c:pt idx="749">
                  <c:v>4.9967374012781481E-3</c:v>
                </c:pt>
                <c:pt idx="750">
                  <c:v>4.9754781544490779E-3</c:v>
                </c:pt>
                <c:pt idx="751">
                  <c:v>4.9543295553173862E-3</c:v>
                </c:pt>
                <c:pt idx="752">
                  <c:v>4.9332909310098637E-3</c:v>
                </c:pt>
                <c:pt idx="753">
                  <c:v>4.9123616132655777E-3</c:v>
                </c:pt>
                <c:pt idx="754">
                  <c:v>4.8915409384014223E-3</c:v>
                </c:pt>
                <c:pt idx="755">
                  <c:v>4.8708282472779063E-3</c:v>
                </c:pt>
                <c:pt idx="756">
                  <c:v>4.8502228852652539E-3</c:v>
                </c:pt>
                <c:pt idx="757">
                  <c:v>4.829724202209713E-3</c:v>
                </c:pt>
                <c:pt idx="758">
                  <c:v>4.809331552400176E-3</c:v>
                </c:pt>
                <c:pt idx="759">
                  <c:v>4.789044294535038E-3</c:v>
                </c:pt>
                <c:pt idx="760">
                  <c:v>4.768861791689321E-3</c:v>
                </c:pt>
                <c:pt idx="761">
                  <c:v>4.7487834112820574E-3</c:v>
                </c:pt>
                <c:pt idx="762">
                  <c:v>4.7288085250439277E-3</c:v>
                </c:pt>
                <c:pt idx="763">
                  <c:v>4.7089365089851487E-3</c:v>
                </c:pt>
                <c:pt idx="764">
                  <c:v>4.6891667433636127E-3</c:v>
                </c:pt>
                <c:pt idx="765">
                  <c:v>4.669498612653292E-3</c:v>
                </c:pt>
                <c:pt idx="766">
                  <c:v>4.6499315055128672E-3</c:v>
                </c:pt>
                <c:pt idx="767">
                  <c:v>4.6304648147546083E-3</c:v>
                </c:pt>
                <c:pt idx="768">
                  <c:v>4.6110979373135269E-3</c:v>
                </c:pt>
                <c:pt idx="769">
                  <c:v>4.5918302742167221E-3</c:v>
                </c:pt>
                <c:pt idx="770">
                  <c:v>4.5726612305530155E-3</c:v>
                </c:pt>
                <c:pt idx="771">
                  <c:v>4.5535902154427736E-3</c:v>
                </c:pt>
                <c:pt idx="772">
                  <c:v>4.5346166420080223E-3</c:v>
                </c:pt>
                <c:pt idx="773">
                  <c:v>4.5157399273427542E-3</c:v>
                </c:pt>
                <c:pt idx="774">
                  <c:v>4.4969594924834863E-3</c:v>
                </c:pt>
                <c:pt idx="775">
                  <c:v>4.4782747623800349E-3</c:v>
                </c:pt>
                <c:pt idx="776">
                  <c:v>4.4596851658665433E-3</c:v>
                </c:pt>
                <c:pt idx="777">
                  <c:v>4.4411901356327136E-3</c:v>
                </c:pt>
                <c:pt idx="778">
                  <c:v>4.4227891081952755E-3</c:v>
                </c:pt>
                <c:pt idx="779">
                  <c:v>4.4044815238696777E-3</c:v>
                </c:pt>
                <c:pt idx="780">
                  <c:v>4.3862668267419958E-3</c:v>
                </c:pt>
                <c:pt idx="781">
                  <c:v>4.3681444646410678E-3</c:v>
                </c:pt>
                <c:pt idx="782">
                  <c:v>4.3501138891108449E-3</c:v>
                </c:pt>
                <c:pt idx="783">
                  <c:v>4.3321745553829543E-3</c:v>
                </c:pt>
                <c:pt idx="784">
                  <c:v>4.3143259223494901E-3</c:v>
                </c:pt>
                <c:pt idx="785">
                  <c:v>4.2965674525359951E-3</c:v>
                </c:pt>
                <c:pt idx="786">
                  <c:v>4.2788986120746841E-3</c:v>
                </c:pt>
                <c:pt idx="787">
                  <c:v>4.261318870677845E-3</c:v>
                </c:pt>
                <c:pt idx="788">
                  <c:v>4.2438277016114724E-3</c:v>
                </c:pt>
                <c:pt idx="789">
                  <c:v>4.2264245816690978E-3</c:v>
                </c:pt>
                <c:pt idx="790">
                  <c:v>4.2091089911458282E-3</c:v>
                </c:pt>
                <c:pt idx="791">
                  <c:v>4.1918804138125886E-3</c:v>
                </c:pt>
                <c:pt idx="792">
                  <c:v>4.1747383368905509E-3</c:v>
                </c:pt>
                <c:pt idx="793">
                  <c:v>4.1576822510257811E-3</c:v>
                </c:pt>
                <c:pt idx="794">
                  <c:v>4.1407116502640926E-3</c:v>
                </c:pt>
                <c:pt idx="795">
                  <c:v>4.1238260320260681E-3</c:v>
                </c:pt>
                <c:pt idx="796">
                  <c:v>4.1070248970822964E-3</c:v>
                </c:pt>
                <c:pt idx="797">
                  <c:v>4.090307749528792E-3</c:v>
                </c:pt>
                <c:pt idx="798">
                  <c:v>4.0736740967626337E-3</c:v>
                </c:pt>
                <c:pt idx="799">
                  <c:v>4.0571234494577481E-3</c:v>
                </c:pt>
                <c:pt idx="800">
                  <c:v>4.0406553215409291E-3</c:v>
                </c:pt>
                <c:pt idx="801">
                  <c:v>4.0242692301680075E-3</c:v>
                </c:pt>
                <c:pt idx="802">
                  <c:v>4.0079646957002354E-3</c:v>
                </c:pt>
                <c:pt idx="803">
                  <c:v>3.991741241680836E-3</c:v>
                </c:pt>
                <c:pt idx="804">
                  <c:v>3.9755983948117427E-3</c:v>
                </c:pt>
                <c:pt idx="805">
                  <c:v>3.9595356849305282E-3</c:v>
                </c:pt>
                <c:pt idx="806">
                  <c:v>3.9435526449874995E-3</c:v>
                </c:pt>
                <c:pt idx="807">
                  <c:v>3.9276488110229777E-3</c:v>
                </c:pt>
                <c:pt idx="808">
                  <c:v>3.9118237221447624E-3</c:v>
                </c:pt>
                <c:pt idx="809">
                  <c:v>3.896076920505765E-3</c:v>
                </c:pt>
                <c:pt idx="810">
                  <c:v>3.8804079512818109E-3</c:v>
                </c:pt>
                <c:pt idx="811">
                  <c:v>3.8648163626496235E-3</c:v>
                </c:pt>
                <c:pt idx="812">
                  <c:v>3.8493017057649832E-3</c:v>
                </c:pt>
                <c:pt idx="813">
                  <c:v>3.8338635347410447E-3</c:v>
                </c:pt>
                <c:pt idx="814">
                  <c:v>3.8185014066268322E-3</c:v>
                </c:pt>
                <c:pt idx="815">
                  <c:v>3.8032148813859057E-3</c:v>
                </c:pt>
                <c:pt idx="816">
                  <c:v>3.7880035218751744E-3</c:v>
                </c:pt>
                <c:pt idx="817">
                  <c:v>3.7728668938239013E-3</c:v>
                </c:pt>
                <c:pt idx="818">
                  <c:v>3.7578045658128527E-3</c:v>
                </c:pt>
                <c:pt idx="819">
                  <c:v>3.7428161092536148E-3</c:v>
                </c:pt>
                <c:pt idx="820">
                  <c:v>3.7279010983680781E-3</c:v>
                </c:pt>
                <c:pt idx="821">
                  <c:v>3.7130591101680725E-3</c:v>
                </c:pt>
                <c:pt idx="822">
                  <c:v>3.698289724435159E-3</c:v>
                </c:pt>
                <c:pt idx="823">
                  <c:v>3.6835925237005906E-3</c:v>
                </c:pt>
                <c:pt idx="824">
                  <c:v>3.6689670932254269E-3</c:v>
                </c:pt>
                <c:pt idx="825">
                  <c:v>3.6544130209807805E-3</c:v>
                </c:pt>
                <c:pt idx="826">
                  <c:v>3.6399298976282505E-3</c:v>
                </c:pt>
                <c:pt idx="827">
                  <c:v>3.6255173165004942E-3</c:v>
                </c:pt>
                <c:pt idx="828">
                  <c:v>3.6111748735819355E-3</c:v>
                </c:pt>
                <c:pt idx="829">
                  <c:v>3.5969021674896449E-3</c:v>
                </c:pt>
                <c:pt idx="830">
                  <c:v>3.5826987994543548E-3</c:v>
                </c:pt>
                <c:pt idx="831">
                  <c:v>3.5685643733016225E-3</c:v>
                </c:pt>
                <c:pt idx="832">
                  <c:v>3.5544984954331556E-3</c:v>
                </c:pt>
                <c:pt idx="833">
                  <c:v>3.5405007748082573E-3</c:v>
                </c:pt>
                <c:pt idx="834">
                  <c:v>3.5265708229254259E-3</c:v>
                </c:pt>
                <c:pt idx="835">
                  <c:v>3.5127082538041116E-3</c:v>
                </c:pt>
                <c:pt idx="836">
                  <c:v>3.4989126839665876E-3</c:v>
                </c:pt>
                <c:pt idx="837">
                  <c:v>3.4851837324199894E-3</c:v>
                </c:pt>
                <c:pt idx="838">
                  <c:v>3.471521020638461E-3</c:v>
                </c:pt>
                <c:pt idx="839">
                  <c:v>3.4579241725454755E-3</c:v>
                </c:pt>
                <c:pt idx="840">
                  <c:v>3.44439281449627E-3</c:v>
                </c:pt>
                <c:pt idx="841">
                  <c:v>3.4309265752604096E-3</c:v>
                </c:pt>
                <c:pt idx="842">
                  <c:v>3.4175250860045154E-3</c:v>
                </c:pt>
                <c:pt idx="843">
                  <c:v>3.4041879802750919E-3</c:v>
                </c:pt>
                <c:pt idx="844">
                  <c:v>3.3909148939815187E-3</c:v>
                </c:pt>
                <c:pt idx="845">
                  <c:v>3.3777054653791427E-3</c:v>
                </c:pt>
                <c:pt idx="846">
                  <c:v>3.3645593350525305E-3</c:v>
                </c:pt>
                <c:pt idx="847">
                  <c:v>3.3514761458988242E-3</c:v>
                </c:pt>
                <c:pt idx="848">
                  <c:v>3.3384555431112436E-3</c:v>
                </c:pt>
                <c:pt idx="849">
                  <c:v>3.32549717416271E-3</c:v>
                </c:pt>
                <c:pt idx="850">
                  <c:v>3.312600688789595E-3</c:v>
                </c:pt>
                <c:pt idx="851">
                  <c:v>3.299765738975587E-3</c:v>
                </c:pt>
                <c:pt idx="852">
                  <c:v>3.2869919789357046E-3</c:v>
                </c:pt>
                <c:pt idx="853">
                  <c:v>3.2742790651004083E-3</c:v>
                </c:pt>
                <c:pt idx="854">
                  <c:v>3.2616266560998473E-3</c:v>
                </c:pt>
                <c:pt idx="855">
                  <c:v>3.2490344127482254E-3</c:v>
                </c:pt>
                <c:pt idx="856">
                  <c:v>3.2365019980282865E-3</c:v>
                </c:pt>
                <c:pt idx="857">
                  <c:v>3.2240290770759205E-3</c:v>
                </c:pt>
                <c:pt idx="858">
                  <c:v>3.2116153171648856E-3</c:v>
                </c:pt>
                <c:pt idx="859">
                  <c:v>3.1992603876916481E-3</c:v>
                </c:pt>
                <c:pt idx="860">
                  <c:v>3.1869639601603428E-3</c:v>
                </c:pt>
                <c:pt idx="861">
                  <c:v>3.1747257081678414E-3</c:v>
                </c:pt>
                <c:pt idx="862">
                  <c:v>3.1625453073889469E-3</c:v>
                </c:pt>
                <c:pt idx="863">
                  <c:v>3.1504224355616839E-3</c:v>
                </c:pt>
                <c:pt idx="864">
                  <c:v>3.1383567724727192E-3</c:v>
                </c:pt>
                <c:pt idx="865">
                  <c:v>3.1263479999428844E-3</c:v>
                </c:pt>
                <c:pt idx="866">
                  <c:v>3.1143958018128148E-3</c:v>
                </c:pt>
                <c:pt idx="867">
                  <c:v>3.1024998639286932E-3</c:v>
                </c:pt>
                <c:pt idx="868">
                  <c:v>3.0906598741281045E-3</c:v>
                </c:pt>
                <c:pt idx="869">
                  <c:v>3.0788755222259981E-3</c:v>
                </c:pt>
                <c:pt idx="870">
                  <c:v>3.0671465000007675E-3</c:v>
                </c:pt>
                <c:pt idx="871">
                  <c:v>3.0554725011804132E-3</c:v>
                </c:pt>
                <c:pt idx="872">
                  <c:v>3.0438532214288393E-3</c:v>
                </c:pt>
                <c:pt idx="873">
                  <c:v>3.0322883583322273E-3</c:v>
                </c:pt>
                <c:pt idx="874">
                  <c:v>3.0207776113855426E-3</c:v>
                </c:pt>
                <c:pt idx="875">
                  <c:v>3.0093206819791192E-3</c:v>
                </c:pt>
                <c:pt idx="876">
                  <c:v>2.997917273385357E-3</c:v>
                </c:pt>
                <c:pt idx="877">
                  <c:v>2.9865670907455255E-3</c:v>
                </c:pt>
                <c:pt idx="878">
                  <c:v>2.975269841056654E-3</c:v>
                </c:pt>
                <c:pt idx="879">
                  <c:v>2.9640252331585453E-3</c:v>
                </c:pt>
                <c:pt idx="880">
                  <c:v>2.9528329777208538E-3</c:v>
                </c:pt>
                <c:pt idx="881">
                  <c:v>2.9416927872302954E-3</c:v>
                </c:pt>
                <c:pt idx="882">
                  <c:v>2.9306043759779392E-3</c:v>
                </c:pt>
                <c:pt idx="883">
                  <c:v>2.919567460046589E-3</c:v>
                </c:pt>
                <c:pt idx="884">
                  <c:v>2.9085817572982813E-3</c:v>
                </c:pt>
                <c:pt idx="885">
                  <c:v>2.8976469873618553E-3</c:v>
                </c:pt>
                <c:pt idx="886">
                  <c:v>2.8867628716206335E-3</c:v>
                </c:pt>
                <c:pt idx="887">
                  <c:v>2.8759291332001889E-3</c:v>
                </c:pt>
                <c:pt idx="888">
                  <c:v>2.8651454969562114E-3</c:v>
                </c:pt>
                <c:pt idx="889">
                  <c:v>2.8544116894624492E-3</c:v>
                </c:pt>
                <c:pt idx="890">
                  <c:v>2.8437274389987652E-3</c:v>
                </c:pt>
                <c:pt idx="891">
                  <c:v>2.8330924755392691E-3</c:v>
                </c:pt>
                <c:pt idx="892">
                  <c:v>2.8225065307405394E-3</c:v>
                </c:pt>
                <c:pt idx="893">
                  <c:v>2.8119693379299402E-3</c:v>
                </c:pt>
                <c:pt idx="894">
                  <c:v>2.8014806320940271E-3</c:v>
                </c:pt>
                <c:pt idx="895">
                  <c:v>2.7910401498670297E-3</c:v>
                </c:pt>
                <c:pt idx="896">
                  <c:v>2.7806476295194329E-3</c:v>
                </c:pt>
                <c:pt idx="897">
                  <c:v>2.7703028109466489E-3</c:v>
                </c:pt>
                <c:pt idx="898">
                  <c:v>2.7600054356577497E-3</c:v>
                </c:pt>
                <c:pt idx="899">
                  <c:v>2.7497552467643147E-3</c:v>
                </c:pt>
                <c:pt idx="900">
                  <c:v>2.7395519889693433E-3</c:v>
                </c:pt>
                <c:pt idx="901">
                  <c:v>2.7293954085562603E-3</c:v>
                </c:pt>
                <c:pt idx="902">
                  <c:v>2.719285253377994E-3</c:v>
                </c:pt>
                <c:pt idx="903">
                  <c:v>2.7092212728461506E-3</c:v>
                </c:pt>
                <c:pt idx="904">
                  <c:v>2.6992032179202628E-3</c:v>
                </c:pt>
                <c:pt idx="905">
                  <c:v>2.6892308410971107E-3</c:v>
                </c:pt>
                <c:pt idx="906">
                  <c:v>2.6793038964001395E-3</c:v>
                </c:pt>
                <c:pt idx="907">
                  <c:v>2.6694221393689477E-3</c:v>
                </c:pt>
                <c:pt idx="908">
                  <c:v>2.6595853270488536E-3</c:v>
                </c:pt>
                <c:pt idx="909">
                  <c:v>2.6497932179805413E-3</c:v>
                </c:pt>
                <c:pt idx="910">
                  <c:v>2.6400455721897849E-3</c:v>
                </c:pt>
                <c:pt idx="911">
                  <c:v>2.6303421511772577E-3</c:v>
                </c:pt>
                <c:pt idx="912">
                  <c:v>2.6206827179083973E-3</c:v>
                </c:pt>
                <c:pt idx="913">
                  <c:v>2.6110670368033658E-3</c:v>
                </c:pt>
                <c:pt idx="914">
                  <c:v>2.6014948737270848E-3</c:v>
                </c:pt>
                <c:pt idx="915">
                  <c:v>2.5919659959793258E-3</c:v>
                </c:pt>
                <c:pt idx="916">
                  <c:v>2.5824801722849002E-3</c:v>
                </c:pt>
                <c:pt idx="917">
                  <c:v>2.573037172783902E-3</c:v>
                </c:pt>
                <c:pt idx="918">
                  <c:v>2.5636367690220368E-3</c:v>
                </c:pt>
                <c:pt idx="919">
                  <c:v>2.5542787339410153E-3</c:v>
                </c:pt>
                <c:pt idx="920">
                  <c:v>2.544962841869025E-3</c:v>
                </c:pt>
                <c:pt idx="921">
                  <c:v>2.5356888685112654E-3</c:v>
                </c:pt>
                <c:pt idx="922">
                  <c:v>2.5264565909405585E-3</c:v>
                </c:pt>
                <c:pt idx="923">
                  <c:v>2.5172657875880316E-3</c:v>
                </c:pt>
                <c:pt idx="924">
                  <c:v>2.5081162382338618E-3</c:v>
                </c:pt>
                <c:pt idx="925">
                  <c:v>2.4990077239980999E-3</c:v>
                </c:pt>
                <c:pt idx="926">
                  <c:v>2.4899400273315497E-3</c:v>
                </c:pt>
                <c:pt idx="927">
                  <c:v>2.4809129320067305E-3</c:v>
                </c:pt>
                <c:pt idx="928">
                  <c:v>2.4719262231088922E-3</c:v>
                </c:pt>
                <c:pt idx="929">
                  <c:v>2.4629796870271068E-3</c:v>
                </c:pt>
                <c:pt idx="930">
                  <c:v>2.4540731114454212E-3</c:v>
                </c:pt>
                <c:pt idx="931">
                  <c:v>2.4452062853340751E-3</c:v>
                </c:pt>
                <c:pt idx="932">
                  <c:v>2.4363789989407998E-3</c:v>
                </c:pt>
                <c:pt idx="933">
                  <c:v>2.4275910437821457E-3</c:v>
                </c:pt>
                <c:pt idx="934">
                  <c:v>2.4188422126349175E-3</c:v>
                </c:pt>
                <c:pt idx="935">
                  <c:v>2.4101322995276355E-3</c:v>
                </c:pt>
                <c:pt idx="936">
                  <c:v>2.4014610997320899E-3</c:v>
                </c:pt>
                <c:pt idx="937">
                  <c:v>2.3928284097549349E-3</c:v>
                </c:pt>
                <c:pt idx="938">
                  <c:v>2.3842340273293574E-3</c:v>
                </c:pt>
                <c:pt idx="939">
                  <c:v>2.3756777514068058E-3</c:v>
                </c:pt>
                <c:pt idx="940">
                  <c:v>2.3671593821487755E-3</c:v>
                </c:pt>
                <c:pt idx="941">
                  <c:v>2.3586787209186606E-3</c:v>
                </c:pt>
                <c:pt idx="942">
                  <c:v>2.3502355702736577E-3</c:v>
                </c:pt>
                <c:pt idx="943">
                  <c:v>2.3418297339567427E-3</c:v>
                </c:pt>
                <c:pt idx="944">
                  <c:v>2.3334610168886912E-3</c:v>
                </c:pt>
                <c:pt idx="945">
                  <c:v>2.3251292251601696E-3</c:v>
                </c:pt>
                <c:pt idx="946">
                  <c:v>2.3168341660238789E-3</c:v>
                </c:pt>
                <c:pt idx="947">
                  <c:v>2.3085756478867583E-3</c:v>
                </c:pt>
                <c:pt idx="948">
                  <c:v>2.3003534803022422E-3</c:v>
                </c:pt>
                <c:pt idx="949">
                  <c:v>2.29216747396258E-3</c:v>
                </c:pt>
                <c:pt idx="950">
                  <c:v>2.2840174406912142E-3</c:v>
                </c:pt>
                <c:pt idx="951">
                  <c:v>2.2759031934352003E-3</c:v>
                </c:pt>
                <c:pt idx="952">
                  <c:v>2.2678245462576969E-3</c:v>
                </c:pt>
                <c:pt idx="953">
                  <c:v>2.2597813143305076E-3</c:v>
                </c:pt>
                <c:pt idx="954">
                  <c:v>2.2517733139266727E-3</c:v>
                </c:pt>
                <c:pt idx="955">
                  <c:v>2.243800362413121E-3</c:v>
                </c:pt>
                <c:pt idx="956">
                  <c:v>2.2358622782433714E-3</c:v>
                </c:pt>
                <c:pt idx="957">
                  <c:v>2.2279588809502901E-3</c:v>
                </c:pt>
                <c:pt idx="958">
                  <c:v>2.2200899911388986E-3</c:v>
                </c:pt>
                <c:pt idx="959">
                  <c:v>2.2122554304792401E-3</c:v>
                </c:pt>
                <c:pt idx="960">
                  <c:v>2.2044550216992853E-3</c:v>
                </c:pt>
                <c:pt idx="961">
                  <c:v>2.1966885885779095E-3</c:v>
                </c:pt>
                <c:pt idx="962">
                  <c:v>2.1889559559379003E-3</c:v>
                </c:pt>
                <c:pt idx="963">
                  <c:v>2.1812569496390301E-3</c:v>
                </c:pt>
                <c:pt idx="964">
                  <c:v>2.1735913965711755E-3</c:v>
                </c:pt>
                <c:pt idx="965">
                  <c:v>2.1659591246474849E-3</c:v>
                </c:pt>
                <c:pt idx="966">
                  <c:v>2.1583599627975976E-3</c:v>
                </c:pt>
                <c:pt idx="967">
                  <c:v>2.150793740960914E-3</c:v>
                </c:pt>
                <c:pt idx="968">
                  <c:v>2.1432602900799055E-3</c:v>
                </c:pt>
                <c:pt idx="969">
                  <c:v>2.1357594420934908E-3</c:v>
                </c:pt>
                <c:pt idx="970">
                  <c:v>2.1282910299304384E-3</c:v>
                </c:pt>
                <c:pt idx="971">
                  <c:v>2.1208548875028387E-3</c:v>
                </c:pt>
                <c:pt idx="972">
                  <c:v>2.1134508496996082E-3</c:v>
                </c:pt>
                <c:pt idx="973">
                  <c:v>2.1060787523800432E-3</c:v>
                </c:pt>
                <c:pt idx="974">
                  <c:v>2.0987384323674276E-3</c:v>
                </c:pt>
                <c:pt idx="975">
                  <c:v>2.0914297274426817E-3</c:v>
                </c:pt>
                <c:pt idx="976">
                  <c:v>2.0841524763380512E-3</c:v>
                </c:pt>
                <c:pt idx="977">
                  <c:v>2.0769065187308581E-3</c:v>
                </c:pt>
                <c:pt idx="978">
                  <c:v>2.0696916952372794E-3</c:v>
                </c:pt>
                <c:pt idx="979">
                  <c:v>2.0625078474061811E-3</c:v>
                </c:pt>
                <c:pt idx="980">
                  <c:v>2.0553548177129942E-3</c:v>
                </c:pt>
                <c:pt idx="981">
                  <c:v>2.0482324495536327E-3</c:v>
                </c:pt>
                <c:pt idx="982">
                  <c:v>2.0411405872384591E-3</c:v>
                </c:pt>
                <c:pt idx="983">
                  <c:v>2.0340790759862926E-3</c:v>
                </c:pt>
                <c:pt idx="984">
                  <c:v>2.0270477619184551E-3</c:v>
                </c:pt>
                <c:pt idx="985">
                  <c:v>2.0200464920528739E-3</c:v>
                </c:pt>
                <c:pt idx="986">
                  <c:v>2.0130751142982059E-3</c:v>
                </c:pt>
                <c:pt idx="987">
                  <c:v>2.006133477448024E-3</c:v>
                </c:pt>
                <c:pt idx="988">
                  <c:v>1.9992214311750343E-3</c:v>
                </c:pt>
                <c:pt idx="989">
                  <c:v>1.9923388260253399E-3</c:v>
                </c:pt>
                <c:pt idx="990">
                  <c:v>1.9854855134127385E-3</c:v>
                </c:pt>
                <c:pt idx="991">
                  <c:v>1.9786613456130721E-3</c:v>
                </c:pt>
                <c:pt idx="992">
                  <c:v>1.9718661757586091E-3</c:v>
                </c:pt>
                <c:pt idx="993">
                  <c:v>1.9650998578324658E-3</c:v>
                </c:pt>
                <c:pt idx="994">
                  <c:v>1.9583622466630766E-3</c:v>
                </c:pt>
                <c:pt idx="995">
                  <c:v>1.9516531979186932E-3</c:v>
                </c:pt>
                <c:pt idx="996">
                  <c:v>1.9449725681019324E-3</c:v>
                </c:pt>
                <c:pt idx="997">
                  <c:v>1.938320214544352E-3</c:v>
                </c:pt>
                <c:pt idx="998">
                  <c:v>1.9316959954010823E-3</c:v>
                </c:pt>
                <c:pt idx="999">
                  <c:v>1.9250997696454752E-3</c:v>
                </c:pt>
                <c:pt idx="1000">
                  <c:v>1.9185313970638102E-3</c:v>
                </c:pt>
                <c:pt idx="1001">
                  <c:v>1.9119907382500244E-3</c:v>
                </c:pt>
                <c:pt idx="1002">
                  <c:v>1.9054776546004917E-3</c:v>
                </c:pt>
                <c:pt idx="1003">
                  <c:v>1.8989920083088262E-3</c:v>
                </c:pt>
                <c:pt idx="1004">
                  <c:v>1.8925336623607342E-3</c:v>
                </c:pt>
                <c:pt idx="1005">
                  <c:v>1.8861024805288996E-3</c:v>
                </c:pt>
                <c:pt idx="1006">
                  <c:v>1.8796983273679003E-3</c:v>
                </c:pt>
                <c:pt idx="1007">
                  <c:v>1.8733210682091688E-3</c:v>
                </c:pt>
                <c:pt idx="1008">
                  <c:v>1.866970569155982E-3</c:v>
                </c:pt>
                <c:pt idx="1009">
                  <c:v>1.860646697078492E-3</c:v>
                </c:pt>
                <c:pt idx="1010">
                  <c:v>1.8543493196087853E-3</c:v>
                </c:pt>
                <c:pt idx="1011">
                  <c:v>1.8480783051359876E-3</c:v>
                </c:pt>
                <c:pt idx="1012">
                  <c:v>1.8418335228013918E-3</c:v>
                </c:pt>
                <c:pt idx="1013">
                  <c:v>1.8356148424936275E-3</c:v>
                </c:pt>
                <c:pt idx="1014">
                  <c:v>1.8294221348438633E-3</c:v>
                </c:pt>
                <c:pt idx="1015">
                  <c:v>1.8232552712210434E-3</c:v>
                </c:pt>
                <c:pt idx="1016">
                  <c:v>1.8171141237271545E-3</c:v>
                </c:pt>
                <c:pt idx="1017">
                  <c:v>1.810998565192532E-3</c:v>
                </c:pt>
                <c:pt idx="1018">
                  <c:v>1.8049084691711941E-3</c:v>
                </c:pt>
                <c:pt idx="1019">
                  <c:v>1.7988437099362127E-3</c:v>
                </c:pt>
                <c:pt idx="1020">
                  <c:v>1.7928041624751165E-3</c:v>
                </c:pt>
                <c:pt idx="1021">
                  <c:v>1.7867897024853199E-3</c:v>
                </c:pt>
                <c:pt idx="1022">
                  <c:v>1.7808002063695941E-3</c:v>
                </c:pt>
                <c:pt idx="1023">
                  <c:v>1.7748355512315654E-3</c:v>
                </c:pt>
                <c:pt idx="1024">
                  <c:v>1.7688956148712441E-3</c:v>
                </c:pt>
                <c:pt idx="1025">
                  <c:v>1.7629802757805869E-3</c:v>
                </c:pt>
                <c:pt idx="1026">
                  <c:v>1.7570894131390879E-3</c:v>
                </c:pt>
                <c:pt idx="1027">
                  <c:v>1.7512229068094055E-3</c:v>
                </c:pt>
                <c:pt idx="1028">
                  <c:v>1.7453806373330149E-3</c:v>
                </c:pt>
                <c:pt idx="1029">
                  <c:v>1.7395624859258929E-3</c:v>
                </c:pt>
                <c:pt idx="1030">
                  <c:v>1.7337683344742349E-3</c:v>
                </c:pt>
                <c:pt idx="1031">
                  <c:v>1.7279980655301973E-3</c:v>
                </c:pt>
                <c:pt idx="1032">
                  <c:v>1.7222515623076782E-3</c:v>
                </c:pt>
                <c:pt idx="1033">
                  <c:v>1.7165287086781153E-3</c:v>
                </c:pt>
                <c:pt idx="1034">
                  <c:v>1.7108293891663247E-3</c:v>
                </c:pt>
                <c:pt idx="1035">
                  <c:v>1.7051534889463633E-3</c:v>
                </c:pt>
                <c:pt idx="1036">
                  <c:v>1.6995008938374184E-3</c:v>
                </c:pt>
                <c:pt idx="1037">
                  <c:v>1.6938714902997353E-3</c:v>
                </c:pt>
                <c:pt idx="1038">
                  <c:v>1.6882651654305581E-3</c:v>
                </c:pt>
                <c:pt idx="1039">
                  <c:v>1.6826818069601119E-3</c:v>
                </c:pt>
                <c:pt idx="1040">
                  <c:v>1.677121303247609E-3</c:v>
                </c:pt>
                <c:pt idx="1041">
                  <c:v>1.6715835432772818E-3</c:v>
                </c:pt>
                <c:pt idx="1042">
                  <c:v>1.6660684166544427E-3</c:v>
                </c:pt>
                <c:pt idx="1043">
                  <c:v>1.6605758136015723E-3</c:v>
                </c:pt>
                <c:pt idx="1044">
                  <c:v>1.6551056249544402E-3</c:v>
                </c:pt>
                <c:pt idx="1045">
                  <c:v>1.6496577421582408E-3</c:v>
                </c:pt>
                <c:pt idx="1046">
                  <c:v>1.6442320572637667E-3</c:v>
                </c:pt>
                <c:pt idx="1047">
                  <c:v>1.6388284629236059E-3</c:v>
                </c:pt>
                <c:pt idx="1048">
                  <c:v>1.6334468523883617E-3</c:v>
                </c:pt>
                <c:pt idx="1049">
                  <c:v>1.6280871195029013E-3</c:v>
                </c:pt>
                <c:pt idx="1050">
                  <c:v>1.6227491587026358E-3</c:v>
                </c:pt>
                <c:pt idx="1051">
                  <c:v>1.6174328650098136E-3</c:v>
                </c:pt>
                <c:pt idx="1052">
                  <c:v>1.6121381340298512E-3</c:v>
                </c:pt>
                <c:pt idx="1053">
                  <c:v>1.6068648619476844E-3</c:v>
                </c:pt>
                <c:pt idx="1054">
                  <c:v>1.6016129455241415E-3</c:v>
                </c:pt>
                <c:pt idx="1055">
                  <c:v>1.5963822820923533E-3</c:v>
                </c:pt>
                <c:pt idx="1056">
                  <c:v>1.5911727695541702E-3</c:v>
                </c:pt>
                <c:pt idx="1057">
                  <c:v>1.5859843063766213E-3</c:v>
                </c:pt>
                <c:pt idx="1058">
                  <c:v>1.580816791588385E-3</c:v>
                </c:pt>
                <c:pt idx="1059">
                  <c:v>1.5756701247762906E-3</c:v>
                </c:pt>
                <c:pt idx="1060">
                  <c:v>1.5705442060818466E-3</c:v>
                </c:pt>
                <c:pt idx="1061">
                  <c:v>1.5654389361977837E-3</c:v>
                </c:pt>
                <c:pt idx="1062">
                  <c:v>1.5603542163646282E-3</c:v>
                </c:pt>
                <c:pt idx="1063">
                  <c:v>1.5552899483673008E-3</c:v>
                </c:pt>
                <c:pt idx="1064">
                  <c:v>1.5502460345317298E-3</c:v>
                </c:pt>
                <c:pt idx="1065">
                  <c:v>1.5452223777214988E-3</c:v>
                </c:pt>
                <c:pt idx="1066">
                  <c:v>1.5402188813345098E-3</c:v>
                </c:pt>
                <c:pt idx="1067">
                  <c:v>1.5352354492996687E-3</c:v>
                </c:pt>
                <c:pt idx="1068">
                  <c:v>1.5302719860736012E-3</c:v>
                </c:pt>
                <c:pt idx="1069">
                  <c:v>1.5253283966373816E-3</c:v>
                </c:pt>
                <c:pt idx="1070">
                  <c:v>1.5204045864932933E-3</c:v>
                </c:pt>
                <c:pt idx="1071">
                  <c:v>1.5155004616616014E-3</c:v>
                </c:pt>
                <c:pt idx="1072">
                  <c:v>1.5106159286773549E-3</c:v>
                </c:pt>
                <c:pt idx="1073">
                  <c:v>1.505750894587213E-3</c:v>
                </c:pt>
                <c:pt idx="1074">
                  <c:v>1.5009052669462792E-3</c:v>
                </c:pt>
                <c:pt idx="1075">
                  <c:v>1.4960789538149767E-3</c:v>
                </c:pt>
                <c:pt idx="1076">
                  <c:v>1.4912718637559266E-3</c:v>
                </c:pt>
                <c:pt idx="1077">
                  <c:v>1.4864839058308598E-3</c:v>
                </c:pt>
                <c:pt idx="1078">
                  <c:v>1.4817149895975468E-3</c:v>
                </c:pt>
                <c:pt idx="1079">
                  <c:v>1.4769650251067439E-3</c:v>
                </c:pt>
                <c:pt idx="1080">
                  <c:v>1.4722339228991658E-3</c:v>
                </c:pt>
                <c:pt idx="1081">
                  <c:v>1.4675215940024781E-3</c:v>
                </c:pt>
                <c:pt idx="1082">
                  <c:v>1.4628279499283047E-3</c:v>
                </c:pt>
                <c:pt idx="1083">
                  <c:v>1.4581529026692641E-3</c:v>
                </c:pt>
                <c:pt idx="1084">
                  <c:v>1.4534963646960174E-3</c:v>
                </c:pt>
                <c:pt idx="1085">
                  <c:v>1.4488582489543445E-3</c:v>
                </c:pt>
                <c:pt idx="1086">
                  <c:v>1.4442384688622336E-3</c:v>
                </c:pt>
                <c:pt idx="1087">
                  <c:v>1.4396369383069916E-3</c:v>
                </c:pt>
                <c:pt idx="1088">
                  <c:v>1.4350535716423775E-3</c:v>
                </c:pt>
                <c:pt idx="1089">
                  <c:v>1.4304882836857517E-3</c:v>
                </c:pt>
                <c:pt idx="1090">
                  <c:v>1.4259409897152474E-3</c:v>
                </c:pt>
                <c:pt idx="1091">
                  <c:v>1.4214116054669576E-3</c:v>
                </c:pt>
                <c:pt idx="1092">
                  <c:v>1.4169000471321437E-3</c:v>
                </c:pt>
                <c:pt idx="1093">
                  <c:v>1.4124062313544616E-3</c:v>
                </c:pt>
                <c:pt idx="1094">
                  <c:v>1.4079300752272113E-3</c:v>
                </c:pt>
                <c:pt idx="1095">
                  <c:v>1.403471496290594E-3</c:v>
                </c:pt>
                <c:pt idx="1096">
                  <c:v>1.3990304125290011E-3</c:v>
                </c:pt>
                <c:pt idx="1097">
                  <c:v>1.3946067423683114E-3</c:v>
                </c:pt>
                <c:pt idx="1098">
                  <c:v>1.390200404673211E-3</c:v>
                </c:pt>
                <c:pt idx="1099">
                  <c:v>1.3858113187445317E-3</c:v>
                </c:pt>
                <c:pt idx="1100">
                  <c:v>1.3814394043166042E-3</c:v>
                </c:pt>
                <c:pt idx="1101">
                  <c:v>1.3770845815546302E-3</c:v>
                </c:pt>
                <c:pt idx="1102">
                  <c:v>1.3727467710520748E-3</c:v>
                </c:pt>
                <c:pt idx="1103">
                  <c:v>1.3684258938280751E-3</c:v>
                </c:pt>
                <c:pt idx="1104">
                  <c:v>1.3641218713248613E-3</c:v>
                </c:pt>
                <c:pt idx="1105">
                  <c:v>1.3598346254052032E-3</c:v>
                </c:pt>
                <c:pt idx="1106">
                  <c:v>1.3555640783498701E-3</c:v>
                </c:pt>
                <c:pt idx="1107">
                  <c:v>1.3513101528551015E-3</c:v>
                </c:pt>
                <c:pt idx="1108">
                  <c:v>1.3470727720301112E-3</c:v>
                </c:pt>
                <c:pt idx="1109">
                  <c:v>1.3428518593945858E-3</c:v>
                </c:pt>
                <c:pt idx="1110">
                  <c:v>1.3386473388762221E-3</c:v>
                </c:pt>
                <c:pt idx="1111">
                  <c:v>1.3344591348082616E-3</c:v>
                </c:pt>
                <c:pt idx="1112">
                  <c:v>1.3302871719270571E-3</c:v>
                </c:pt>
                <c:pt idx="1113">
                  <c:v>1.3261313753696459E-3</c:v>
                </c:pt>
                <c:pt idx="1114">
                  <c:v>1.3219916706713414E-3</c:v>
                </c:pt>
                <c:pt idx="1115">
                  <c:v>1.3178679837633446E-3</c:v>
                </c:pt>
                <c:pt idx="1116">
                  <c:v>1.3137602409703641E-3</c:v>
                </c:pt>
                <c:pt idx="1117">
                  <c:v>1.3096683690082603E-3</c:v>
                </c:pt>
                <c:pt idx="1118">
                  <c:v>1.3055922949816977E-3</c:v>
                </c:pt>
                <c:pt idx="1119">
                  <c:v>1.3015319463818176E-3</c:v>
                </c:pt>
                <c:pt idx="1120">
                  <c:v>1.2974872510839266E-3</c:v>
                </c:pt>
                <c:pt idx="1121">
                  <c:v>1.2934581373451961E-3</c:v>
                </c:pt>
                <c:pt idx="1122">
                  <c:v>1.289444533802381E-3</c:v>
                </c:pt>
                <c:pt idx="1123">
                  <c:v>1.2854463694695519E-3</c:v>
                </c:pt>
                <c:pt idx="1124">
                  <c:v>1.2814635737358419E-3</c:v>
                </c:pt>
                <c:pt idx="1125">
                  <c:v>1.2774960763632136E-3</c:v>
                </c:pt>
                <c:pt idx="1126">
                  <c:v>1.2735438074842277E-3</c:v>
                </c:pt>
                <c:pt idx="1127">
                  <c:v>1.2696066975998422E-3</c:v>
                </c:pt>
                <c:pt idx="1128">
                  <c:v>1.2656846775772176E-3</c:v>
                </c:pt>
                <c:pt idx="1129">
                  <c:v>1.2617776786475355E-3</c:v>
                </c:pt>
                <c:pt idx="1130">
                  <c:v>1.2578856324038361E-3</c:v>
                </c:pt>
                <c:pt idx="1131">
                  <c:v>1.2540084707988674E-3</c:v>
                </c:pt>
                <c:pt idx="1132">
                  <c:v>1.2501461261429506E-3</c:v>
                </c:pt>
                <c:pt idx="1133">
                  <c:v>1.2462985311018527E-3</c:v>
                </c:pt>
                <c:pt idx="1134">
                  <c:v>1.2424656186946861E-3</c:v>
                </c:pt>
                <c:pt idx="1135">
                  <c:v>1.2386473222918083E-3</c:v>
                </c:pt>
                <c:pt idx="1136">
                  <c:v>1.234843575612745E-3</c:v>
                </c:pt>
                <c:pt idx="1137">
                  <c:v>1.2310543127241212E-3</c:v>
                </c:pt>
                <c:pt idx="1138">
                  <c:v>1.2272794680376086E-3</c:v>
                </c:pt>
                <c:pt idx="1139">
                  <c:v>1.2235189763078883E-3</c:v>
                </c:pt>
                <c:pt idx="1140">
                  <c:v>1.2197727726306188E-3</c:v>
                </c:pt>
                <c:pt idx="1141">
                  <c:v>1.2160407924404295E-3</c:v>
                </c:pt>
                <c:pt idx="1142">
                  <c:v>1.2123229715089161E-3</c:v>
                </c:pt>
                <c:pt idx="1143">
                  <c:v>1.2086192459426571E-3</c:v>
                </c:pt>
                <c:pt idx="1144">
                  <c:v>1.2049295521812371E-3</c:v>
                </c:pt>
                <c:pt idx="1145">
                  <c:v>1.2012538269952884E-3</c:v>
                </c:pt>
                <c:pt idx="1146">
                  <c:v>1.1975920074845418E-3</c:v>
                </c:pt>
                <c:pt idx="1147">
                  <c:v>1.1939440310758903E-3</c:v>
                </c:pt>
                <c:pt idx="1148">
                  <c:v>1.1903098355214687E-3</c:v>
                </c:pt>
                <c:pt idx="1149">
                  <c:v>1.1866893588967432E-3</c:v>
                </c:pt>
                <c:pt idx="1150">
                  <c:v>1.183082539598611E-3</c:v>
                </c:pt>
                <c:pt idx="1151">
                  <c:v>1.1794893163435181E-3</c:v>
                </c:pt>
                <c:pt idx="1152">
                  <c:v>1.1759096281655842E-3</c:v>
                </c:pt>
                <c:pt idx="1153">
                  <c:v>1.1723434144147444E-3</c:v>
                </c:pt>
                <c:pt idx="1154">
                  <c:v>1.1687906147548959E-3</c:v>
                </c:pt>
                <c:pt idx="1155">
                  <c:v>1.1652511691620669E-3</c:v>
                </c:pt>
                <c:pt idx="1156">
                  <c:v>1.1617250179225876E-3</c:v>
                </c:pt>
                <c:pt idx="1157">
                  <c:v>1.1582121016312792E-3</c:v>
                </c:pt>
                <c:pt idx="1158">
                  <c:v>1.1547123611896522E-3</c:v>
                </c:pt>
                <c:pt idx="1159">
                  <c:v>1.1512257378041167E-3</c:v>
                </c:pt>
                <c:pt idx="1160">
                  <c:v>1.1477521729842041E-3</c:v>
                </c:pt>
                <c:pt idx="1161">
                  <c:v>1.1442916085408032E-3</c:v>
                </c:pt>
                <c:pt idx="1162">
                  <c:v>1.1408439865844015E-3</c:v>
                </c:pt>
                <c:pt idx="1163">
                  <c:v>1.1374092495233443E-3</c:v>
                </c:pt>
                <c:pt idx="1164">
                  <c:v>1.133987340062101E-3</c:v>
                </c:pt>
                <c:pt idx="1165">
                  <c:v>1.1305782011995452E-3</c:v>
                </c:pt>
                <c:pt idx="1166">
                  <c:v>1.1271817762272432E-3</c:v>
                </c:pt>
                <c:pt idx="1167">
                  <c:v>1.1237980087277545E-3</c:v>
                </c:pt>
                <c:pt idx="1168">
                  <c:v>1.1204268425729488E-3</c:v>
                </c:pt>
                <c:pt idx="1169">
                  <c:v>1.1170682219223201E-3</c:v>
                </c:pt>
                <c:pt idx="1170">
                  <c:v>1.1137220912213299E-3</c:v>
                </c:pt>
                <c:pt idx="1171">
                  <c:v>1.1103883951997431E-3</c:v>
                </c:pt>
                <c:pt idx="1172">
                  <c:v>1.1070670788699882E-3</c:v>
                </c:pt>
                <c:pt idx="1173">
                  <c:v>1.1037580875255227E-3</c:v>
                </c:pt>
                <c:pt idx="1174">
                  <c:v>1.1004613667392053E-3</c:v>
                </c:pt>
                <c:pt idx="1175">
                  <c:v>1.0971768623616865E-3</c:v>
                </c:pt>
                <c:pt idx="1176">
                  <c:v>1.0939045205198043E-3</c:v>
                </c:pt>
                <c:pt idx="1177">
                  <c:v>1.0906442876149906E-3</c:v>
                </c:pt>
                <c:pt idx="1178">
                  <c:v>1.0873961103216897E-3</c:v>
                </c:pt>
                <c:pt idx="1179">
                  <c:v>1.0841599355857837E-3</c:v>
                </c:pt>
                <c:pt idx="1180">
                  <c:v>1.0809357106230312E-3</c:v>
                </c:pt>
                <c:pt idx="1181">
                  <c:v>1.0777233829175174E-3</c:v>
                </c:pt>
                <c:pt idx="1182">
                  <c:v>1.0745229002201064E-3</c:v>
                </c:pt>
                <c:pt idx="1183">
                  <c:v>1.0713342105469132E-3</c:v>
                </c:pt>
                <c:pt idx="1184">
                  <c:v>1.0681572621777785E-3</c:v>
                </c:pt>
                <c:pt idx="1185">
                  <c:v>1.0649920036547556E-3</c:v>
                </c:pt>
                <c:pt idx="1186">
                  <c:v>1.0618383837806078E-3</c:v>
                </c:pt>
                <c:pt idx="1187">
                  <c:v>1.0586963516173134E-3</c:v>
                </c:pt>
                <c:pt idx="1188">
                  <c:v>1.0555658564845817E-3</c:v>
                </c:pt>
                <c:pt idx="1189">
                  <c:v>1.0524468479583798E-3</c:v>
                </c:pt>
                <c:pt idx="1190">
                  <c:v>1.0493392758694623E-3</c:v>
                </c:pt>
                <c:pt idx="1191">
                  <c:v>1.0462430903019208E-3</c:v>
                </c:pt>
                <c:pt idx="1192">
                  <c:v>1.0431582415917336E-3</c:v>
                </c:pt>
                <c:pt idx="1193">
                  <c:v>1.0400846803253264E-3</c:v>
                </c:pt>
                <c:pt idx="1194">
                  <c:v>1.0370223573381479E-3</c:v>
                </c:pt>
                <c:pt idx="1195">
                  <c:v>1.0339712237132466E-3</c:v>
                </c:pt>
                <c:pt idx="1196">
                  <c:v>1.0309312307798632E-3</c:v>
                </c:pt>
                <c:pt idx="1197">
                  <c:v>1.0279023301120252E-3</c:v>
                </c:pt>
                <c:pt idx="1198">
                  <c:v>1.0248844735271561E-3</c:v>
                </c:pt>
                <c:pt idx="1199">
                  <c:v>1.021877613084692E-3</c:v>
                </c:pt>
                <c:pt idx="1200">
                  <c:v>1.0188817010847065E-3</c:v>
                </c:pt>
                <c:pt idx="1201">
                  <c:v>1.0158966900665398E-3</c:v>
                </c:pt>
                <c:pt idx="1202">
                  <c:v>1.0129225328074473E-3</c:v>
                </c:pt>
                <c:pt idx="1203">
                  <c:v>1.009959182321247E-3</c:v>
                </c:pt>
                <c:pt idx="1204">
                  <c:v>1.0070065918569768E-3</c:v>
                </c:pt>
                <c:pt idx="1205">
                  <c:v>1.004064714897565E-3</c:v>
                </c:pt>
                <c:pt idx="1206">
                  <c:v>1.0011335051585057E-3</c:v>
                </c:pt>
                <c:pt idx="1207">
                  <c:v>9.9821291658654218E-4</c:v>
                </c:pt>
                <c:pt idx="1208">
                  <c:v>9.9530290335835968E-4</c:v>
                </c:pt>
                <c:pt idx="1209">
                  <c:v>9.924034198792865E-4</c:v>
                </c:pt>
                <c:pt idx="1210">
                  <c:v>9.8951442078200401E-4</c:v>
                </c:pt>
                <c:pt idx="1211">
                  <c:v>9.8663586092526188E-4</c:v>
                </c:pt>
                <c:pt idx="1212">
                  <c:v>9.8376769539260307E-4</c:v>
                </c:pt>
                <c:pt idx="1213">
                  <c:v>9.8090987949110047E-4</c:v>
                </c:pt>
                <c:pt idx="1214">
                  <c:v>9.7806236875009277E-4</c:v>
                </c:pt>
                <c:pt idx="1215">
                  <c:v>9.752251189199387E-4</c:v>
                </c:pt>
                <c:pt idx="1216">
                  <c:v>9.7239808597076867E-4</c:v>
                </c:pt>
                <c:pt idx="1217">
                  <c:v>9.6958122609125386E-4</c:v>
                </c:pt>
                <c:pt idx="1218">
                  <c:v>9.6677449568737515E-4</c:v>
                </c:pt>
                <c:pt idx="1219">
                  <c:v>9.6397785138120542E-4</c:v>
                </c:pt>
                <c:pt idx="1220">
                  <c:v>9.6119125000969591E-4</c:v>
                </c:pt>
                <c:pt idx="1221">
                  <c:v>9.584146486234723E-4</c:v>
                </c:pt>
                <c:pt idx="1222">
                  <c:v>9.5564800448563552E-4</c:v>
                </c:pt>
                <c:pt idx="1223">
                  <c:v>9.5289127507057491E-4</c:v>
                </c:pt>
                <c:pt idx="1224">
                  <c:v>9.5014441806278197E-4</c:v>
                </c:pt>
                <c:pt idx="1225">
                  <c:v>9.4740739135567925E-4</c:v>
                </c:pt>
                <c:pt idx="1226">
                  <c:v>9.4468015305045029E-4</c:v>
                </c:pt>
                <c:pt idx="1227">
                  <c:v>9.4196266145487911E-4</c:v>
                </c:pt>
                <c:pt idx="1228">
                  <c:v>9.392548750821974E-4</c:v>
                </c:pt>
                <c:pt idx="1229">
                  <c:v>9.3655675264993842E-4</c:v>
                </c:pt>
                <c:pt idx="1230">
                  <c:v>9.3386825307879774E-4</c:v>
                </c:pt>
                <c:pt idx="1231">
                  <c:v>9.3118933549150298E-4</c:v>
                </c:pt>
                <c:pt idx="1232">
                  <c:v>9.2851995921168506E-4</c:v>
                </c:pt>
                <c:pt idx="1233">
                  <c:v>9.2586008376276477E-4</c:v>
                </c:pt>
                <c:pt idx="1234">
                  <c:v>9.232096688668376E-4</c:v>
                </c:pt>
                <c:pt idx="1235">
                  <c:v>9.2056867444357269E-4</c:v>
                </c:pt>
                <c:pt idx="1236">
                  <c:v>9.1793706060911524E-4</c:v>
                </c:pt>
                <c:pt idx="1237">
                  <c:v>9.1531478767499356E-4</c:v>
                </c:pt>
                <c:pt idx="1238">
                  <c:v>9.1270181614703724E-4</c:v>
                </c:pt>
                <c:pt idx="1239">
                  <c:v>9.1009810672430054E-4</c:v>
                </c:pt>
                <c:pt idx="1240">
                  <c:v>9.0750362029798923E-4</c:v>
                </c:pt>
                <c:pt idx="1241">
                  <c:v>9.0491831795040114E-4</c:v>
                </c:pt>
                <c:pt idx="1242">
                  <c:v>9.0234216095386427E-4</c:v>
                </c:pt>
                <c:pt idx="1243">
                  <c:v>8.9977511076968857E-4</c:v>
                </c:pt>
                <c:pt idx="1244">
                  <c:v>8.9721712904712125E-4</c:v>
                </c:pt>
                <c:pt idx="1245">
                  <c:v>8.9466817762230829E-4</c:v>
                </c:pt>
                <c:pt idx="1246">
                  <c:v>8.921282185172637E-4</c:v>
                </c:pt>
                <c:pt idx="1247">
                  <c:v>8.8959721393884418E-4</c:v>
                </c:pt>
                <c:pt idx="1248">
                  <c:v>8.8707512627772989E-4</c:v>
                </c:pt>
                <c:pt idx="1249">
                  <c:v>8.8456191810741189E-4</c:v>
                </c:pt>
                <c:pt idx="1250">
                  <c:v>8.8205755218318579E-4</c:v>
                </c:pt>
                <c:pt idx="1251">
                  <c:v>8.7956199144115157E-4</c:v>
                </c:pt>
                <c:pt idx="1252">
                  <c:v>8.7707519899721915E-4</c:v>
                </c:pt>
                <c:pt idx="1253">
                  <c:v>8.7459713814612135E-4</c:v>
                </c:pt>
                <c:pt idx="1254">
                  <c:v>8.7212777236043081E-4</c:v>
                </c:pt>
                <c:pt idx="1255">
                  <c:v>8.6966706528958469E-4</c:v>
                </c:pt>
                <c:pt idx="1256">
                  <c:v>8.6721498075891348E-4</c:v>
                </c:pt>
                <c:pt idx="1257">
                  <c:v>8.6477148276867884E-4</c:v>
                </c:pt>
                <c:pt idx="1258">
                  <c:v>8.6233653549311492E-4</c:v>
                </c:pt>
                <c:pt idx="1259">
                  <c:v>8.5991010327947219E-4</c:v>
                </c:pt>
                <c:pt idx="1260">
                  <c:v>8.5749215064707886E-4</c:v>
                </c:pt>
                <c:pt idx="1261">
                  <c:v>8.5508264228639178E-4</c:v>
                </c:pt>
                <c:pt idx="1262">
                  <c:v>8.5268154305806639E-4</c:v>
                </c:pt>
                <c:pt idx="1263">
                  <c:v>8.5028881799202572E-4</c:v>
                </c:pt>
                <c:pt idx="1264">
                  <c:v>8.4790443228653677E-4</c:v>
                </c:pt>
                <c:pt idx="1265">
                  <c:v>8.4552835130729262E-4</c:v>
                </c:pt>
                <c:pt idx="1266">
                  <c:v>8.431605405865005E-4</c:v>
                </c:pt>
                <c:pt idx="1267">
                  <c:v>8.4080096582197312E-4</c:v>
                </c:pt>
                <c:pt idx="1268">
                  <c:v>8.3844959287622913E-4</c:v>
                </c:pt>
                <c:pt idx="1269">
                  <c:v>8.361063877755946E-4</c:v>
                </c:pt>
                <c:pt idx="1270">
                  <c:v>8.3377131670931673E-4</c:v>
                </c:pt>
                <c:pt idx="1271">
                  <c:v>8.3144434602867271E-4</c:v>
                </c:pt>
                <c:pt idx="1272">
                  <c:v>8.2912544224609554E-4</c:v>
                </c:pt>
                <c:pt idx="1273">
                  <c:v>8.2681457203429628E-4</c:v>
                </c:pt>
                <c:pt idx="1274">
                  <c:v>8.2451170222539599E-4</c:v>
                </c:pt>
                <c:pt idx="1275">
                  <c:v>8.2221679981006037E-4</c:v>
                </c:pt>
                <c:pt idx="1276">
                  <c:v>8.1992983193664409E-4</c:v>
                </c:pt>
                <c:pt idx="1277">
                  <c:v>8.176507659103325E-4</c:v>
                </c:pt>
                <c:pt idx="1278">
                  <c:v>8.1537956919229819E-4</c:v>
                </c:pt>
                <c:pt idx="1279">
                  <c:v>8.1311620939885515E-4</c:v>
                </c:pt>
                <c:pt idx="1280">
                  <c:v>8.1086065430061938E-4</c:v>
                </c:pt>
                <c:pt idx="1281">
                  <c:v>8.0861287182167822E-4</c:v>
                </c:pt>
                <c:pt idx="1282">
                  <c:v>8.0637283003876068E-4</c:v>
                </c:pt>
                <c:pt idx="1283">
                  <c:v>8.0414049718041485E-4</c:v>
                </c:pt>
                <c:pt idx="1284">
                  <c:v>8.0191584162619034E-4</c:v>
                </c:pt>
                <c:pt idx="1285">
                  <c:v>7.9969883190582141E-4</c:v>
                </c:pt>
                <c:pt idx="1286">
                  <c:v>7.9748943669842457E-4</c:v>
                </c:pt>
                <c:pt idx="1287">
                  <c:v>7.9528762483168822E-4</c:v>
                </c:pt>
                <c:pt idx="1288">
                  <c:v>7.9309336528108102E-4</c:v>
                </c:pt>
                <c:pt idx="1289">
                  <c:v>7.9090662716905049E-4</c:v>
                </c:pt>
                <c:pt idx="1290">
                  <c:v>7.8872737976423961E-4</c:v>
                </c:pt>
                <c:pt idx="1291">
                  <c:v>7.8655559248069871E-4</c:v>
                </c:pt>
                <c:pt idx="1292">
                  <c:v>7.843912348771086E-4</c:v>
                </c:pt>
                <c:pt idx="1293">
                  <c:v>7.822342766560025E-4</c:v>
                </c:pt>
                <c:pt idx="1294">
                  <c:v>7.8008468766299752E-4</c:v>
                </c:pt>
                <c:pt idx="1295">
                  <c:v>7.7794243788602789E-4</c:v>
                </c:pt>
                <c:pt idx="1296">
                  <c:v>7.7580749745458338E-4</c:v>
                </c:pt>
                <c:pt idx="1297">
                  <c:v>7.7367983663895385E-4</c:v>
                </c:pt>
                <c:pt idx="1298">
                  <c:v>7.7155942584947429E-4</c:v>
                </c:pt>
                <c:pt idx="1299">
                  <c:v>7.6944623563578065E-4</c:v>
                </c:pt>
                <c:pt idx="1300">
                  <c:v>7.6734023668606239E-4</c:v>
                </c:pt>
                <c:pt idx="1301">
                  <c:v>7.6524139982632781E-4</c:v>
                </c:pt>
                <c:pt idx="1302">
                  <c:v>7.6314969601966537E-4</c:v>
                </c:pt>
                <c:pt idx="1303">
                  <c:v>7.6106509636551572E-4</c:v>
                </c:pt>
                <c:pt idx="1304">
                  <c:v>7.5898757209894659E-4</c:v>
                </c:pt>
                <c:pt idx="1305">
                  <c:v>7.5691709458992895E-4</c:v>
                </c:pt>
                <c:pt idx="1306">
                  <c:v>7.5485363534262095E-4</c:v>
                </c:pt>
                <c:pt idx="1307">
                  <c:v>7.5279716599465632E-4</c:v>
                </c:pt>
                <c:pt idx="1308">
                  <c:v>7.5074765831643193E-4</c:v>
                </c:pt>
                <c:pt idx="1309">
                  <c:v>7.4870508421040689E-4</c:v>
                </c:pt>
                <c:pt idx="1310">
                  <c:v>7.4666941571040017E-4</c:v>
                </c:pt>
                <c:pt idx="1311">
                  <c:v>7.4464062498089437E-4</c:v>
                </c:pt>
                <c:pt idx="1312">
                  <c:v>7.4261868431634449E-4</c:v>
                </c:pt>
                <c:pt idx="1313">
                  <c:v>7.4060356614048914E-4</c:v>
                </c:pt>
                <c:pt idx="1314">
                  <c:v>7.3859524300566592E-4</c:v>
                </c:pt>
                <c:pt idx="1315">
                  <c:v>7.3659368759213277E-4</c:v>
                </c:pt>
                <c:pt idx="1316">
                  <c:v>7.3459887270739164E-4</c:v>
                </c:pt>
                <c:pt idx="1317">
                  <c:v>7.3261077128551491E-4</c:v>
                </c:pt>
                <c:pt idx="1318">
                  <c:v>7.306293563864799E-4</c:v>
                </c:pt>
                <c:pt idx="1319">
                  <c:v>7.286546011955028E-4</c:v>
                </c:pt>
                <c:pt idx="1320">
                  <c:v>7.2668647902237964E-4</c:v>
                </c:pt>
                <c:pt idx="1321">
                  <c:v>7.2472496330082924E-4</c:v>
                </c:pt>
                <c:pt idx="1322">
                  <c:v>7.2277002758784018E-4</c:v>
                </c:pt>
                <c:pt idx="1323">
                  <c:v>7.2082164556302422E-4</c:v>
                </c:pt>
                <c:pt idx="1324">
                  <c:v>7.1887979102796943E-4</c:v>
                </c:pt>
                <c:pt idx="1325">
                  <c:v>7.1694443790559987E-4</c:v>
                </c:pt>
                <c:pt idx="1326">
                  <c:v>7.1501556023953895E-4</c:v>
                </c:pt>
                <c:pt idx="1327">
                  <c:v>7.1309313219347441E-4</c:v>
                </c:pt>
                <c:pt idx="1328">
                  <c:v>7.1117712805053015E-4</c:v>
                </c:pt>
                <c:pt idx="1329">
                  <c:v>7.0926752221263899E-4</c:v>
                </c:pt>
                <c:pt idx="1330">
                  <c:v>7.0736428919991926E-4</c:v>
                </c:pt>
                <c:pt idx="1331">
                  <c:v>7.0546740365005879E-4</c:v>
                </c:pt>
                <c:pt idx="1332">
                  <c:v>7.0357684031769686E-4</c:v>
                </c:pt>
                <c:pt idx="1333">
                  <c:v>7.0169257407381427E-4</c:v>
                </c:pt>
                <c:pt idx="1334">
                  <c:v>6.9981457990512435E-4</c:v>
                </c:pt>
                <c:pt idx="1335">
                  <c:v>6.979428329134678E-4</c:v>
                </c:pt>
                <c:pt idx="1336">
                  <c:v>6.9607730831521453E-4</c:v>
                </c:pt>
                <c:pt idx="1337">
                  <c:v>6.9421798144066161E-4</c:v>
                </c:pt>
                <c:pt idx="1338">
                  <c:v>6.923648277334444E-4</c:v>
                </c:pt>
                <c:pt idx="1339">
                  <c:v>6.9051782274994129E-4</c:v>
                </c:pt>
                <c:pt idx="1340">
                  <c:v>6.88676942158689E-4</c:v>
                </c:pt>
                <c:pt idx="1341">
                  <c:v>6.8684216173979897E-4</c:v>
                </c:pt>
                <c:pt idx="1342">
                  <c:v>6.8501345738437641E-4</c:v>
                </c:pt>
                <c:pt idx="1343">
                  <c:v>6.8319080509394211E-4</c:v>
                </c:pt>
                <c:pt idx="1344">
                  <c:v>6.8137418097986109E-4</c:v>
                </c:pt>
                <c:pt idx="1345">
                  <c:v>6.7956356126277172E-4</c:v>
                </c:pt>
                <c:pt idx="1346">
                  <c:v>6.7775892227201634E-4</c:v>
                </c:pt>
                <c:pt idx="1347">
                  <c:v>6.7596024044508146E-4</c:v>
                </c:pt>
                <c:pt idx="1348">
                  <c:v>6.7416749232703356E-4</c:v>
                </c:pt>
                <c:pt idx="1349">
                  <c:v>6.7238065456996451E-4</c:v>
                </c:pt>
                <c:pt idx="1350">
                  <c:v>6.7059970393243569E-4</c:v>
                </c:pt>
                <c:pt idx="1351">
                  <c:v>6.6882461727892854E-4</c:v>
                </c:pt>
                <c:pt idx="1352">
                  <c:v>6.6705537157929723E-4</c:v>
                </c:pt>
                <c:pt idx="1353">
                  <c:v>6.6529194390822115E-4</c:v>
                </c:pt>
                <c:pt idx="1354">
                  <c:v>6.6353431144466814E-4</c:v>
                </c:pt>
                <c:pt idx="1355">
                  <c:v>6.6178245147135355E-4</c:v>
                </c:pt>
                <c:pt idx="1356">
                  <c:v>6.6003634137420334E-4</c:v>
                </c:pt>
                <c:pt idx="1357">
                  <c:v>6.5829595864182666E-4</c:v>
                </c:pt>
                <c:pt idx="1358">
                  <c:v>6.5656128086498378E-4</c:v>
                </c:pt>
                <c:pt idx="1359">
                  <c:v>6.5483228573606019E-4</c:v>
                </c:pt>
                <c:pt idx="1360">
                  <c:v>6.5310895104854537E-4</c:v>
                </c:pt>
                <c:pt idx="1361">
                  <c:v>6.5139125469651049E-4</c:v>
                </c:pt>
                <c:pt idx="1362">
                  <c:v>6.4967917467409399E-4</c:v>
                </c:pt>
                <c:pt idx="1363">
                  <c:v>6.4797268907498579E-4</c:v>
                </c:pt>
                <c:pt idx="1364">
                  <c:v>6.4627177609191731E-4</c:v>
                </c:pt>
                <c:pt idx="1365">
                  <c:v>6.4457641401615242E-4</c:v>
                </c:pt>
                <c:pt idx="1366">
                  <c:v>6.4288658123698363E-4</c:v>
                </c:pt>
                <c:pt idx="1367">
                  <c:v>6.4120225624122789E-4</c:v>
                </c:pt>
                <c:pt idx="1368">
                  <c:v>6.3952341761273034E-4</c:v>
                </c:pt>
                <c:pt idx="1369">
                  <c:v>6.3785004403186325E-4</c:v>
                </c:pt>
                <c:pt idx="1370">
                  <c:v>6.3618211427503627E-4</c:v>
                </c:pt>
                <c:pt idx="1371">
                  <c:v>6.3451960721420378E-4</c:v>
                </c:pt>
                <c:pt idx="1372">
                  <c:v>6.3286250181637663E-4</c:v>
                </c:pt>
                <c:pt idx="1373">
                  <c:v>6.3121077714313792E-4</c:v>
                </c:pt>
                <c:pt idx="1374">
                  <c:v>6.2956441235015824E-4</c:v>
                </c:pt>
                <c:pt idx="1375">
                  <c:v>6.2792338668671939E-4</c:v>
                </c:pt>
                <c:pt idx="1376">
                  <c:v>6.2628767949523374E-4</c:v>
                </c:pt>
                <c:pt idx="1377">
                  <c:v>6.2465727021077165E-4</c:v>
                </c:pt>
                <c:pt idx="1378">
                  <c:v>6.2303213836059016E-4</c:v>
                </c:pt>
                <c:pt idx="1379">
                  <c:v>6.2141226356366276E-4</c:v>
                </c:pt>
                <c:pt idx="1380">
                  <c:v>6.197976255302133E-4</c:v>
                </c:pt>
                <c:pt idx="1381">
                  <c:v>6.1818820406125399E-4</c:v>
                </c:pt>
                <c:pt idx="1382">
                  <c:v>6.1658397904812195E-4</c:v>
                </c:pt>
                <c:pt idx="1383">
                  <c:v>6.1498493047202219E-4</c:v>
                </c:pt>
                <c:pt idx="1384">
                  <c:v>6.1339103840357223E-4</c:v>
                </c:pt>
                <c:pt idx="1385">
                  <c:v>6.1180228300234654E-4</c:v>
                </c:pt>
                <c:pt idx="1386">
                  <c:v>6.1021864451642899E-4</c:v>
                </c:pt>
                <c:pt idx="1387">
                  <c:v>6.0864010328196146E-4</c:v>
                </c:pt>
                <c:pt idx="1388">
                  <c:v>6.0706663972270153E-4</c:v>
                </c:pt>
                <c:pt idx="1389">
                  <c:v>6.0549823434957696E-4</c:v>
                </c:pt>
                <c:pt idx="1390">
                  <c:v>6.039348677602458E-4</c:v>
                </c:pt>
                <c:pt idx="1391">
                  <c:v>6.0237652063865887E-4</c:v>
                </c:pt>
                <c:pt idx="1392">
                  <c:v>6.0082317375462332E-4</c:v>
                </c:pt>
                <c:pt idx="1393">
                  <c:v>5.9927480796336929E-4</c:v>
                </c:pt>
                <c:pt idx="1394">
                  <c:v>5.9773140420512076E-4</c:v>
                </c:pt>
                <c:pt idx="1395">
                  <c:v>5.9619294350466486E-4</c:v>
                </c:pt>
                <c:pt idx="1396">
                  <c:v>5.9465940697092906E-4</c:v>
                </c:pt>
                <c:pt idx="1397">
                  <c:v>5.9313077579655372E-4</c:v>
                </c:pt>
                <c:pt idx="1398">
                  <c:v>5.9160703125747411E-4</c:v>
                </c:pt>
                <c:pt idx="1399">
                  <c:v>5.9008815471250128E-4</c:v>
                </c:pt>
                <c:pt idx="1400">
                  <c:v>5.8857412760290428E-4</c:v>
                </c:pt>
                <c:pt idx="1401">
                  <c:v>5.8706493145199625E-4</c:v>
                </c:pt>
                <c:pt idx="1402">
                  <c:v>5.8556054786472467E-4</c:v>
                </c:pt>
                <c:pt idx="1403">
                  <c:v>5.8406095852725937E-4</c:v>
                </c:pt>
                <c:pt idx="1404">
                  <c:v>5.8256614520658663E-4</c:v>
                </c:pt>
                <c:pt idx="1405">
                  <c:v>5.8107608975010506E-4</c:v>
                </c:pt>
                <c:pt idx="1406">
                  <c:v>5.7959077408522056E-4</c:v>
                </c:pt>
                <c:pt idx="1407">
                  <c:v>5.7811018021894909E-4</c:v>
                </c:pt>
                <c:pt idx="1408">
                  <c:v>5.7663429023751612E-4</c:v>
                </c:pt>
                <c:pt idx="1409">
                  <c:v>5.7516308630596179E-4</c:v>
                </c:pt>
                <c:pt idx="1410">
                  <c:v>5.736965506677467E-4</c:v>
                </c:pt>
                <c:pt idx="1411">
                  <c:v>5.7223466564436127E-4</c:v>
                </c:pt>
                <c:pt idx="1412">
                  <c:v>5.7077741363493562E-4</c:v>
                </c:pt>
                <c:pt idx="1413">
                  <c:v>5.6932477711585285E-4</c:v>
                </c:pt>
                <c:pt idx="1414">
                  <c:v>5.6787673864036364E-4</c:v>
                </c:pt>
                <c:pt idx="1415">
                  <c:v>5.6643328083820412E-4</c:v>
                </c:pt>
                <c:pt idx="1416">
                  <c:v>5.6499438641521458E-4</c:v>
                </c:pt>
                <c:pt idx="1417">
                  <c:v>5.6356003815296078E-4</c:v>
                </c:pt>
                <c:pt idx="1418">
                  <c:v>5.6213021890835812E-4</c:v>
                </c:pt>
                <c:pt idx="1419">
                  <c:v>5.6070491161329665E-4</c:v>
                </c:pt>
                <c:pt idx="1420">
                  <c:v>5.592840992742691E-4</c:v>
                </c:pt>
                <c:pt idx="1421">
                  <c:v>5.5786776497200043E-4</c:v>
                </c:pt>
                <c:pt idx="1422">
                  <c:v>5.5645589186107943E-4</c:v>
                </c:pt>
                <c:pt idx="1423">
                  <c:v>5.5504846316959278E-4</c:v>
                </c:pt>
                <c:pt idx="1424">
                  <c:v>5.5364546219876154E-4</c:v>
                </c:pt>
                <c:pt idx="1425">
                  <c:v>5.5224687232257783E-4</c:v>
                </c:pt>
                <c:pt idx="1426">
                  <c:v>5.5085267698744549E-4</c:v>
                </c:pt>
                <c:pt idx="1427">
                  <c:v>5.4946285971182193E-4</c:v>
                </c:pt>
                <c:pt idx="1428">
                  <c:v>5.4807740408586124E-4</c:v>
                </c:pt>
                <c:pt idx="1429">
                  <c:v>5.4669629377106146E-4</c:v>
                </c:pt>
                <c:pt idx="1430">
                  <c:v>5.4531951249991073E-4</c:v>
                </c:pt>
                <c:pt idx="1431">
                  <c:v>5.4394704407553817E-4</c:v>
                </c:pt>
                <c:pt idx="1432">
                  <c:v>5.4257887237136476E-4</c:v>
                </c:pt>
                <c:pt idx="1433">
                  <c:v>5.412149813307579E-4</c:v>
                </c:pt>
                <c:pt idx="1434">
                  <c:v>5.3985535496668571E-4</c:v>
                </c:pt>
                <c:pt idx="1435">
                  <c:v>5.3849997736137478E-4</c:v>
                </c:pt>
                <c:pt idx="1436">
                  <c:v>5.3714883266597023E-4</c:v>
                </c:pt>
                <c:pt idx="1437">
                  <c:v>5.3580190510019567E-4</c:v>
                </c:pt>
                <c:pt idx="1438">
                  <c:v>5.3445917895201666E-4</c:v>
                </c:pt>
                <c:pt idx="1439">
                  <c:v>5.3312063857730593E-4</c:v>
                </c:pt>
                <c:pt idx="1440">
                  <c:v>5.3178626839950956E-4</c:v>
                </c:pt>
                <c:pt idx="1441">
                  <c:v>5.3045605290931517E-4</c:v>
                </c:pt>
                <c:pt idx="1442">
                  <c:v>5.2912997666432389E-4</c:v>
                </c:pt>
                <c:pt idx="1443">
                  <c:v>5.2780802428872007E-4</c:v>
                </c:pt>
                <c:pt idx="1444">
                  <c:v>5.2649018047294703E-4</c:v>
                </c:pt>
                <c:pt idx="1445">
                  <c:v>5.2517642997338169E-4</c:v>
                </c:pt>
                <c:pt idx="1446">
                  <c:v>5.2386675761201382E-4</c:v>
                </c:pt>
                <c:pt idx="1447">
                  <c:v>5.2256114827612234E-4</c:v>
                </c:pt>
                <c:pt idx="1448">
                  <c:v>5.2125958691795872E-4</c:v>
                </c:pt>
                <c:pt idx="1449">
                  <c:v>5.1996205855442922E-4</c:v>
                </c:pt>
                <c:pt idx="1450">
                  <c:v>5.1866854826677867E-4</c:v>
                </c:pt>
                <c:pt idx="1451">
                  <c:v>5.1737904120027713E-4</c:v>
                </c:pt>
                <c:pt idx="1452">
                  <c:v>5.1609352256390818E-4</c:v>
                </c:pt>
                <c:pt idx="1453">
                  <c:v>5.1481197763005753E-4</c:v>
                </c:pt>
                <c:pt idx="1454">
                  <c:v>5.1353439173420525E-4</c:v>
                </c:pt>
                <c:pt idx="1455">
                  <c:v>5.122607502746181E-4</c:v>
                </c:pt>
                <c:pt idx="1456">
                  <c:v>5.1099103871204445E-4</c:v>
                </c:pt>
                <c:pt idx="1457">
                  <c:v>5.0972524256941111E-4</c:v>
                </c:pt>
                <c:pt idx="1458">
                  <c:v>5.0846334743151944E-4</c:v>
                </c:pt>
                <c:pt idx="1459">
                  <c:v>5.0720533894474732E-4</c:v>
                </c:pt>
                <c:pt idx="1460">
                  <c:v>5.0595120281674943E-4</c:v>
                </c:pt>
                <c:pt idx="1461">
                  <c:v>5.0470092481615873E-4</c:v>
                </c:pt>
                <c:pt idx="1462">
                  <c:v>5.0345449077229321E-4</c:v>
                </c:pt>
                <c:pt idx="1463">
                  <c:v>5.0221188657485988E-4</c:v>
                </c:pt>
                <c:pt idx="1464">
                  <c:v>5.0097309817366445E-4</c:v>
                </c:pt>
                <c:pt idx="1465">
                  <c:v>4.997381115783181E-4</c:v>
                </c:pt>
                <c:pt idx="1466">
                  <c:v>4.9850691285795092E-4</c:v>
                </c:pt>
                <c:pt idx="1467">
                  <c:v>4.9727948814092199E-4</c:v>
                </c:pt>
                <c:pt idx="1468">
                  <c:v>4.960558236145351E-4</c:v>
                </c:pt>
                <c:pt idx="1469">
                  <c:v>4.948359055247523E-4</c:v>
                </c:pt>
                <c:pt idx="1470">
                  <c:v>4.936197201759132E-4</c:v>
                </c:pt>
                <c:pt idx="1471">
                  <c:v>4.9240725393045115E-4</c:v>
                </c:pt>
                <c:pt idx="1472">
                  <c:v>4.9119849320861477E-4</c:v>
                </c:pt>
                <c:pt idx="1473">
                  <c:v>4.8999342448818937E-4</c:v>
                </c:pt>
                <c:pt idx="1474">
                  <c:v>4.8879203430421956E-4</c:v>
                </c:pt>
                <c:pt idx="1475">
                  <c:v>4.8759430924873349E-4</c:v>
                </c:pt>
                <c:pt idx="1476">
                  <c:v>4.8640023597046968E-4</c:v>
                </c:pt>
                <c:pt idx="1477">
                  <c:v>4.8520980117460421E-4</c:v>
                </c:pt>
                <c:pt idx="1478">
                  <c:v>4.8402299162247952E-4</c:v>
                </c:pt>
                <c:pt idx="1479">
                  <c:v>4.8283979413133436E-4</c:v>
                </c:pt>
                <c:pt idx="1480">
                  <c:v>4.8166019557403675E-4</c:v>
                </c:pt>
                <c:pt idx="1481">
                  <c:v>4.8048418287881657E-4</c:v>
                </c:pt>
                <c:pt idx="1482">
                  <c:v>4.7931174302899993E-4</c:v>
                </c:pt>
                <c:pt idx="1483">
                  <c:v>4.7814286306274636E-4</c:v>
                </c:pt>
                <c:pt idx="1484">
                  <c:v>4.769775300727851E-4</c:v>
                </c:pt>
                <c:pt idx="1485">
                  <c:v>4.7581573120615502E-4</c:v>
                </c:pt>
                <c:pt idx="1486">
                  <c:v>4.7465745366394503E-4</c:v>
                </c:pt>
                <c:pt idx="1487">
                  <c:v>4.7350268470103458E-4</c:v>
                </c:pt>
                <c:pt idx="1488">
                  <c:v>4.7235141162583799E-4</c:v>
                </c:pt>
                <c:pt idx="1489">
                  <c:v>4.7120362180004923E-4</c:v>
                </c:pt>
                <c:pt idx="1490">
                  <c:v>4.7005930263838592E-4</c:v>
                </c:pt>
                <c:pt idx="1491">
                  <c:v>4.6891844160833852E-4</c:v>
                </c:pt>
                <c:pt idx="1492">
                  <c:v>4.6778102622991815E-4</c:v>
                </c:pt>
                <c:pt idx="1493">
                  <c:v>4.6664704407540592E-4</c:v>
                </c:pt>
                <c:pt idx="1494">
                  <c:v>4.6551648276910482E-4</c:v>
                </c:pt>
                <c:pt idx="1495">
                  <c:v>4.6438932998709234E-4</c:v>
                </c:pt>
                <c:pt idx="1496">
                  <c:v>4.6326557345697421E-4</c:v>
                </c:pt>
                <c:pt idx="1497">
                  <c:v>4.6214520095763878E-4</c:v>
                </c:pt>
                <c:pt idx="1498">
                  <c:v>4.6102820031901489E-4</c:v>
                </c:pt>
                <c:pt idx="1499">
                  <c:v>4.5991455942182848E-4</c:v>
                </c:pt>
                <c:pt idx="1500">
                  <c:v>4.5880426619736232E-4</c:v>
                </c:pt>
                <c:pt idx="1501">
                  <c:v>4.5769730862721625E-4</c:v>
                </c:pt>
                <c:pt idx="1502">
                  <c:v>4.5659367474306793E-4</c:v>
                </c:pt>
                <c:pt idx="1503">
                  <c:v>4.5549335262643718E-4</c:v>
                </c:pt>
                <c:pt idx="1504">
                  <c:v>4.5439633040844911E-4</c:v>
                </c:pt>
                <c:pt idx="1505">
                  <c:v>4.5330259626959928E-4</c:v>
                </c:pt>
                <c:pt idx="1506">
                  <c:v>4.5221213843952125E-4</c:v>
                </c:pt>
                <c:pt idx="1507">
                  <c:v>4.5112494519675361E-4</c:v>
                </c:pt>
                <c:pt idx="1508">
                  <c:v>4.5004100486850955E-4</c:v>
                </c:pt>
                <c:pt idx="1509">
                  <c:v>4.4896030583044624E-4</c:v>
                </c:pt>
                <c:pt idx="1510">
                  <c:v>4.4788283650643837E-4</c:v>
                </c:pt>
                <c:pt idx="1511">
                  <c:v>4.4680858536834791E-4</c:v>
                </c:pt>
                <c:pt idx="1512">
                  <c:v>4.457375409358009E-4</c:v>
                </c:pt>
                <c:pt idx="1513">
                  <c:v>4.4466969177596038E-4</c:v>
                </c:pt>
                <c:pt idx="1514">
                  <c:v>4.4360502650330407E-4</c:v>
                </c:pt>
                <c:pt idx="1515">
                  <c:v>4.4254353377940067E-4</c:v>
                </c:pt>
                <c:pt idx="1516">
                  <c:v>4.4148520231268991E-4</c:v>
                </c:pt>
                <c:pt idx="1517">
                  <c:v>4.4043002085826071E-4</c:v>
                </c:pt>
                <c:pt idx="1518">
                  <c:v>4.3937797821763365E-4</c:v>
                </c:pt>
                <c:pt idx="1519">
                  <c:v>4.3832906323854141E-4</c:v>
                </c:pt>
                <c:pt idx="1520">
                  <c:v>4.3728326481471384E-4</c:v>
                </c:pt>
                <c:pt idx="1521">
                  <c:v>4.3624057188566172E-4</c:v>
                </c:pt>
                <c:pt idx="1522">
                  <c:v>4.3520097343646041E-4</c:v>
                </c:pt>
                <c:pt idx="1523">
                  <c:v>4.3416445849754008E-4</c:v>
                </c:pt>
                <c:pt idx="1524">
                  <c:v>4.3313101614446945E-4</c:v>
                </c:pt>
                <c:pt idx="1525">
                  <c:v>4.3210063549774843E-4</c:v>
                </c:pt>
                <c:pt idx="1526">
                  <c:v>4.3107330572259505E-4</c:v>
                </c:pt>
                <c:pt idx="1527">
                  <c:v>4.3004901602873823E-4</c:v>
                </c:pt>
                <c:pt idx="1528">
                  <c:v>4.2902775567020952E-4</c:v>
                </c:pt>
                <c:pt idx="1529">
                  <c:v>4.2800951394513604E-4</c:v>
                </c:pt>
                <c:pt idx="1530">
                  <c:v>4.2699428019553516E-4</c:v>
                </c:pt>
                <c:pt idx="1531">
                  <c:v>4.2598204380711016E-4</c:v>
                </c:pt>
                <c:pt idx="1532">
                  <c:v>4.2497279420904529E-4</c:v>
                </c:pt>
                <c:pt idx="1533">
                  <c:v>4.2396652087380547E-4</c:v>
                </c:pt>
                <c:pt idx="1534">
                  <c:v>4.2296321331693258E-4</c:v>
                </c:pt>
                <c:pt idx="1535">
                  <c:v>4.2196286109684748E-4</c:v>
                </c:pt>
                <c:pt idx="1536">
                  <c:v>4.2096545381464806E-4</c:v>
                </c:pt>
                <c:pt idx="1537">
                  <c:v>4.199709811139128E-4</c:v>
                </c:pt>
                <c:pt idx="1538">
                  <c:v>4.1897943268050361E-4</c:v>
                </c:pt>
                <c:pt idx="1539">
                  <c:v>4.1799079824236736E-4</c:v>
                </c:pt>
                <c:pt idx="1540">
                  <c:v>4.1700506756934435E-4</c:v>
                </c:pt>
                <c:pt idx="1541">
                  <c:v>4.1602223047296986E-4</c:v>
                </c:pt>
                <c:pt idx="1542">
                  <c:v>4.1504227680628456E-4</c:v>
                </c:pt>
                <c:pt idx="1543">
                  <c:v>4.1406519646363928E-4</c:v>
                </c:pt>
                <c:pt idx="1544">
                  <c:v>4.1309097938050754E-4</c:v>
                </c:pt>
                <c:pt idx="1545">
                  <c:v>4.1211961553329102E-4</c:v>
                </c:pt>
                <c:pt idx="1546">
                  <c:v>4.111510949391336E-4</c:v>
                </c:pt>
                <c:pt idx="1547">
                  <c:v>4.1018540765573114E-4</c:v>
                </c:pt>
                <c:pt idx="1548">
                  <c:v>4.0922254378114576E-4</c:v>
                </c:pt>
                <c:pt idx="1549">
                  <c:v>4.0826249345361819E-4</c:v>
                </c:pt>
                <c:pt idx="1550">
                  <c:v>4.0730524685138374E-4</c:v>
                </c:pt>
                <c:pt idx="1551">
                  <c:v>4.063507941924852E-4</c:v>
                </c:pt>
                <c:pt idx="1552">
                  <c:v>4.0539912573459382E-4</c:v>
                </c:pt>
                <c:pt idx="1553">
                  <c:v>4.0445023177482236E-4</c:v>
                </c:pt>
                <c:pt idx="1554">
                  <c:v>4.035041026495468E-4</c:v>
                </c:pt>
                <c:pt idx="1555">
                  <c:v>4.025607287342233E-4</c:v>
                </c:pt>
                <c:pt idx="1556">
                  <c:v>4.0162010044321033E-4</c:v>
                </c:pt>
                <c:pt idx="1557">
                  <c:v>4.0068220822958936E-4</c:v>
                </c:pt>
                <c:pt idx="1558">
                  <c:v>3.997470425849855E-4</c:v>
                </c:pt>
                <c:pt idx="1559">
                  <c:v>3.9881459403939362E-4</c:v>
                </c:pt>
                <c:pt idx="1560">
                  <c:v>3.9788485316099898E-4</c:v>
                </c:pt>
                <c:pt idx="1561">
                  <c:v>3.9695781055600488E-4</c:v>
                </c:pt>
                <c:pt idx="1562">
                  <c:v>3.9603345686845649E-4</c:v>
                </c:pt>
                <c:pt idx="1563">
                  <c:v>3.9511178278006881E-4</c:v>
                </c:pt>
                <c:pt idx="1564">
                  <c:v>3.9419277901005289E-4</c:v>
                </c:pt>
                <c:pt idx="1565">
                  <c:v>3.9327643631494632E-4</c:v>
                </c:pt>
                <c:pt idx="1566">
                  <c:v>3.9236274548843953E-4</c:v>
                </c:pt>
                <c:pt idx="1567">
                  <c:v>3.9145169736120959E-4</c:v>
                </c:pt>
                <c:pt idx="1568">
                  <c:v>3.9054328280074786E-4</c:v>
                </c:pt>
                <c:pt idx="1569">
                  <c:v>3.8963749271119446E-4</c:v>
                </c:pt>
                <c:pt idx="1570">
                  <c:v>3.8873431803316958E-4</c:v>
                </c:pt>
                <c:pt idx="1571">
                  <c:v>3.8783374974360761E-4</c:v>
                </c:pt>
                <c:pt idx="1572">
                  <c:v>3.8693577885559144E-4</c:v>
                </c:pt>
                <c:pt idx="1573">
                  <c:v>3.8604039641818824E-4</c:v>
                </c:pt>
                <c:pt idx="1574">
                  <c:v>3.8514759351628556E-4</c:v>
                </c:pt>
                <c:pt idx="1575">
                  <c:v>3.8425736127042676E-4</c:v>
                </c:pt>
                <c:pt idx="1576">
                  <c:v>3.8336969083665199E-4</c:v>
                </c:pt>
                <c:pt idx="1577">
                  <c:v>3.8248457340633326E-4</c:v>
                </c:pt>
                <c:pt idx="1578">
                  <c:v>3.816020002060171E-4</c:v>
                </c:pt>
                <c:pt idx="1579">
                  <c:v>3.8072196249726206E-4</c:v>
                </c:pt>
                <c:pt idx="1580">
                  <c:v>3.7984445157648243E-4</c:v>
                </c:pt>
                <c:pt idx="1581">
                  <c:v>3.7896945877478801E-4</c:v>
                </c:pt>
                <c:pt idx="1582">
                  <c:v>3.7809697545782808E-4</c:v>
                </c:pt>
                <c:pt idx="1583">
                  <c:v>3.7722699302563398E-4</c:v>
                </c:pt>
                <c:pt idx="1584">
                  <c:v>3.7635950291246508E-4</c:v>
                </c:pt>
                <c:pt idx="1585">
                  <c:v>3.7549449658665101E-4</c:v>
                </c:pt>
                <c:pt idx="1586">
                  <c:v>3.7463196555044136E-4</c:v>
                </c:pt>
                <c:pt idx="1587">
                  <c:v>3.7377190133984782E-4</c:v>
                </c:pt>
                <c:pt idx="1588">
                  <c:v>3.7291429552449644E-4</c:v>
                </c:pt>
                <c:pt idx="1589">
                  <c:v>3.7205913970747182E-4</c:v>
                </c:pt>
                <c:pt idx="1590">
                  <c:v>3.7120642552516785E-4</c:v>
                </c:pt>
                <c:pt idx="1591">
                  <c:v>3.703561446471382E-4</c:v>
                </c:pt>
                <c:pt idx="1592">
                  <c:v>3.6950828877594462E-4</c:v>
                </c:pt>
                <c:pt idx="1593">
                  <c:v>3.6866284964701048E-4</c:v>
                </c:pt>
                <c:pt idx="1594">
                  <c:v>3.6781981902847104E-4</c:v>
                </c:pt>
                <c:pt idx="1595">
                  <c:v>3.6697918872102722E-4</c:v>
                </c:pt>
                <c:pt idx="1596">
                  <c:v>3.6614095055779837E-4</c:v>
                </c:pt>
                <c:pt idx="1597">
                  <c:v>3.6530509640417762E-4</c:v>
                </c:pt>
                <c:pt idx="1598">
                  <c:v>3.6447161815768493E-4</c:v>
                </c:pt>
                <c:pt idx="1599">
                  <c:v>3.6364050774782559E-4</c:v>
                </c:pt>
                <c:pt idx="1600">
                  <c:v>3.6281175713594275E-4</c:v>
                </c:pt>
                <c:pt idx="1601">
                  <c:v>3.6198535831507899E-4</c:v>
                </c:pt>
                <c:pt idx="1602">
                  <c:v>3.6116130330983019E-4</c:v>
                </c:pt>
                <c:pt idx="1603">
                  <c:v>3.6033958417620697E-4</c:v>
                </c:pt>
                <c:pt idx="1604">
                  <c:v>3.595201930014919E-4</c:v>
                </c:pt>
                <c:pt idx="1605">
                  <c:v>3.5870312190410149E-4</c:v>
                </c:pt>
                <c:pt idx="1606">
                  <c:v>3.5788836303344489E-4</c:v>
                </c:pt>
                <c:pt idx="1607">
                  <c:v>3.5707590856978662E-4</c:v>
                </c:pt>
                <c:pt idx="1608">
                  <c:v>3.5626575072410769E-4</c:v>
                </c:pt>
                <c:pt idx="1609">
                  <c:v>3.5545788173796947E-4</c:v>
                </c:pt>
                <c:pt idx="1610">
                  <c:v>3.5465229388337646E-4</c:v>
                </c:pt>
                <c:pt idx="1611">
                  <c:v>3.5384897946263955E-4</c:v>
                </c:pt>
                <c:pt idx="1612">
                  <c:v>3.5304793080824336E-4</c:v>
                </c:pt>
                <c:pt idx="1613">
                  <c:v>3.5224914028270815E-4</c:v>
                </c:pt>
                <c:pt idx="1614">
                  <c:v>3.5145260027846006E-4</c:v>
                </c:pt>
                <c:pt idx="1615">
                  <c:v>3.5065830321769396E-4</c:v>
                </c:pt>
                <c:pt idx="1616">
                  <c:v>3.4986624155224381E-4</c:v>
                </c:pt>
                <c:pt idx="1617">
                  <c:v>3.4907640776344928E-4</c:v>
                </c:pt>
                <c:pt idx="1618">
                  <c:v>3.4828879436202579E-4</c:v>
                </c:pt>
                <c:pt idx="1619">
                  <c:v>3.4750339388793213E-4</c:v>
                </c:pt>
                <c:pt idx="1620">
                  <c:v>3.4672019891024284E-4</c:v>
                </c:pt>
                <c:pt idx="1621">
                  <c:v>3.4593920202701656E-4</c:v>
                </c:pt>
                <c:pt idx="1622">
                  <c:v>3.4516039586516981E-4</c:v>
                </c:pt>
                <c:pt idx="1623">
                  <c:v>3.4438377308034673E-4</c:v>
                </c:pt>
                <c:pt idx="1624">
                  <c:v>3.4360932635679395E-4</c:v>
                </c:pt>
                <c:pt idx="1625">
                  <c:v>3.4283704840723191E-4</c:v>
                </c:pt>
                <c:pt idx="1626">
                  <c:v>3.4206693197273003E-4</c:v>
                </c:pt>
                <c:pt idx="1627">
                  <c:v>3.4129896982258143E-4</c:v>
                </c:pt>
                <c:pt idx="1628">
                  <c:v>3.4053315475417634E-4</c:v>
                </c:pt>
                <c:pt idx="1629">
                  <c:v>3.3976947959288051E-4</c:v>
                </c:pt>
                <c:pt idx="1630">
                  <c:v>3.390079371919091E-4</c:v>
                </c:pt>
                <c:pt idx="1631">
                  <c:v>3.3824852043220566E-4</c:v>
                </c:pt>
                <c:pt idx="1632">
                  <c:v>3.3749122222231811E-4</c:v>
                </c:pt>
                <c:pt idx="1633">
                  <c:v>3.3673603549827887E-4</c:v>
                </c:pt>
                <c:pt idx="1634">
                  <c:v>3.3598295322348124E-4</c:v>
                </c:pt>
                <c:pt idx="1635">
                  <c:v>3.3523196838856163E-4</c:v>
                </c:pt>
                <c:pt idx="1636">
                  <c:v>3.3448307401127682E-4</c:v>
                </c:pt>
                <c:pt idx="1637">
                  <c:v>3.3373626313638698E-4</c:v>
                </c:pt>
                <c:pt idx="1638">
                  <c:v>3.3299152883553475E-4</c:v>
                </c:pt>
                <c:pt idx="1639">
                  <c:v>3.3224886420712936E-4</c:v>
                </c:pt>
                <c:pt idx="1640">
                  <c:v>3.3150826237622616E-4</c:v>
                </c:pt>
                <c:pt idx="1641">
                  <c:v>3.3076971649441265E-4</c:v>
                </c:pt>
                <c:pt idx="1642">
                  <c:v>3.3003321973968915E-4</c:v>
                </c:pt>
                <c:pt idx="1643">
                  <c:v>3.2929876531635478E-4</c:v>
                </c:pt>
                <c:pt idx="1644">
                  <c:v>3.2856634645489241E-4</c:v>
                </c:pt>
                <c:pt idx="1645">
                  <c:v>3.2783595641185082E-4</c:v>
                </c:pt>
                <c:pt idx="1646">
                  <c:v>3.2710758846973549E-4</c:v>
                </c:pt>
                <c:pt idx="1647">
                  <c:v>3.2638123593688937E-4</c:v>
                </c:pt>
                <c:pt idx="1648">
                  <c:v>3.2565689214738512E-4</c:v>
                </c:pt>
                <c:pt idx="1649">
                  <c:v>3.2493455046090817E-4</c:v>
                </c:pt>
                <c:pt idx="1650">
                  <c:v>3.2421420426264762E-4</c:v>
                </c:pt>
                <c:pt idx="1651">
                  <c:v>3.2349584696318354E-4</c:v>
                </c:pt>
                <c:pt idx="1652">
                  <c:v>3.2277947199837656E-4</c:v>
                </c:pt>
                <c:pt idx="1653">
                  <c:v>3.2206507282925647E-4</c:v>
                </c:pt>
                <c:pt idx="1654">
                  <c:v>3.2135264294191456E-4</c:v>
                </c:pt>
                <c:pt idx="1655">
                  <c:v>3.206421758473916E-4</c:v>
                </c:pt>
                <c:pt idx="1656">
                  <c:v>3.1993366508157206E-4</c:v>
                </c:pt>
                <c:pt idx="1657">
                  <c:v>3.1922710420507333E-4</c:v>
                </c:pt>
                <c:pt idx="1658">
                  <c:v>3.1852248680313899E-4</c:v>
                </c:pt>
                <c:pt idx="1659">
                  <c:v>3.1781980648553233E-4</c:v>
                </c:pt>
                <c:pt idx="1660">
                  <c:v>3.1711905688642909E-4</c:v>
                </c:pt>
                <c:pt idx="1661">
                  <c:v>3.1642023166431082E-4</c:v>
                </c:pt>
                <c:pt idx="1662">
                  <c:v>3.1572332450186062E-4</c:v>
                </c:pt>
                <c:pt idx="1663">
                  <c:v>3.1502832910585706E-4</c:v>
                </c:pt>
                <c:pt idx="1664">
                  <c:v>3.143352392070692E-4</c:v>
                </c:pt>
                <c:pt idx="1665">
                  <c:v>3.1364404856015418E-4</c:v>
                </c:pt>
                <c:pt idx="1666">
                  <c:v>3.1295475094355164E-4</c:v>
                </c:pt>
                <c:pt idx="1667">
                  <c:v>3.1226734015938284E-4</c:v>
                </c:pt>
                <c:pt idx="1668">
                  <c:v>3.1158181003334542E-4</c:v>
                </c:pt>
                <c:pt idx="1669">
                  <c:v>3.1089815441461449E-4</c:v>
                </c:pt>
                <c:pt idx="1670">
                  <c:v>3.1021636717573793E-4</c:v>
                </c:pt>
                <c:pt idx="1671">
                  <c:v>3.0953644221253792E-4</c:v>
                </c:pt>
                <c:pt idx="1672">
                  <c:v>3.0885837344400854E-4</c:v>
                </c:pt>
                <c:pt idx="1673">
                  <c:v>3.0818215481221703E-4</c:v>
                </c:pt>
                <c:pt idx="1674">
                  <c:v>3.0750778028220267E-4</c:v>
                </c:pt>
                <c:pt idx="1675">
                  <c:v>3.0683524384187951E-4</c:v>
                </c:pt>
                <c:pt idx="1676">
                  <c:v>3.0616453950193579E-4</c:v>
                </c:pt>
                <c:pt idx="1677">
                  <c:v>3.0549566129573727E-4</c:v>
                </c:pt>
                <c:pt idx="1678">
                  <c:v>3.0482860327922875E-4</c:v>
                </c:pt>
                <c:pt idx="1679">
                  <c:v>3.0416335953083699E-4</c:v>
                </c:pt>
                <c:pt idx="1680">
                  <c:v>3.0349992415137434E-4</c:v>
                </c:pt>
                <c:pt idx="1681">
                  <c:v>3.0283829126394123E-4</c:v>
                </c:pt>
                <c:pt idx="1682">
                  <c:v>3.0217845501383234E-4</c:v>
                </c:pt>
                <c:pt idx="1683">
                  <c:v>3.0152040956843938E-4</c:v>
                </c:pt>
                <c:pt idx="1684">
                  <c:v>3.0086414911715702E-4</c:v>
                </c:pt>
                <c:pt idx="1685">
                  <c:v>3.0020966787128807E-4</c:v>
                </c:pt>
                <c:pt idx="1686">
                  <c:v>2.9955696006395057E-4</c:v>
                </c:pt>
                <c:pt idx="1687">
                  <c:v>2.9890601994998214E-4</c:v>
                </c:pt>
                <c:pt idx="1688">
                  <c:v>2.9825684180584942E-4</c:v>
                </c:pt>
                <c:pt idx="1689">
                  <c:v>2.9760941992955316E-4</c:v>
                </c:pt>
                <c:pt idx="1690">
                  <c:v>2.9696374864053728E-4</c:v>
                </c:pt>
                <c:pt idx="1691">
                  <c:v>2.9631982227959676E-4</c:v>
                </c:pt>
                <c:pt idx="1692">
                  <c:v>2.9567763520878699E-4</c:v>
                </c:pt>
                <c:pt idx="1693">
                  <c:v>2.9503718181133097E-4</c:v>
                </c:pt>
                <c:pt idx="1694">
                  <c:v>2.9439845649153134E-4</c:v>
                </c:pt>
                <c:pt idx="1695">
                  <c:v>2.9376145367467825E-4</c:v>
                </c:pt>
                <c:pt idx="1696">
                  <c:v>2.9312616780696147E-4</c:v>
                </c:pt>
                <c:pt idx="1697">
                  <c:v>2.9249259335537979E-4</c:v>
                </c:pt>
                <c:pt idx="1698">
                  <c:v>2.9186072480765315E-4</c:v>
                </c:pt>
                <c:pt idx="1699">
                  <c:v>2.9123055667213424E-4</c:v>
                </c:pt>
                <c:pt idx="1700">
                  <c:v>2.9060208347772006E-4</c:v>
                </c:pt>
                <c:pt idx="1701">
                  <c:v>2.8997529977376564E-4</c:v>
                </c:pt>
                <c:pt idx="1702">
                  <c:v>2.8935020012999484E-4</c:v>
                </c:pt>
                <c:pt idx="1703">
                  <c:v>2.8872677913641684E-4</c:v>
                </c:pt>
                <c:pt idx="1704">
                  <c:v>2.8810503140323644E-4</c:v>
                </c:pt>
                <c:pt idx="1705">
                  <c:v>2.8748495156077127E-4</c:v>
                </c:pt>
                <c:pt idx="1706">
                  <c:v>2.868665342593639E-4</c:v>
                </c:pt>
                <c:pt idx="1707">
                  <c:v>2.8624977416929917E-4</c:v>
                </c:pt>
                <c:pt idx="1708">
                  <c:v>2.8563466598071751E-4</c:v>
                </c:pt>
                <c:pt idx="1709">
                  <c:v>2.8502120440353229E-4</c:v>
                </c:pt>
                <c:pt idx="1710">
                  <c:v>2.8440938416734459E-4</c:v>
                </c:pt>
                <c:pt idx="1711">
                  <c:v>2.8379920002136151E-4</c:v>
                </c:pt>
                <c:pt idx="1712">
                  <c:v>2.8319064673431151E-4</c:v>
                </c:pt>
                <c:pt idx="1713">
                  <c:v>2.8258371909436287E-4</c:v>
                </c:pt>
                <c:pt idx="1714">
                  <c:v>2.8197841190904149E-4</c:v>
                </c:pt>
                <c:pt idx="1715">
                  <c:v>2.8137472000514788E-4</c:v>
                </c:pt>
                <c:pt idx="1716">
                  <c:v>2.8077263822867747E-4</c:v>
                </c:pt>
                <c:pt idx="1717">
                  <c:v>2.8017216144473787E-4</c:v>
                </c:pt>
                <c:pt idx="1718">
                  <c:v>2.7957328453746952E-4</c:v>
                </c:pt>
                <c:pt idx="1719">
                  <c:v>2.7897600240996443E-4</c:v>
                </c:pt>
                <c:pt idx="1720">
                  <c:v>2.7838030998418714E-4</c:v>
                </c:pt>
                <c:pt idx="1721">
                  <c:v>2.7778620220089408E-4</c:v>
                </c:pt>
                <c:pt idx="1722">
                  <c:v>2.7719367401955595E-4</c:v>
                </c:pt>
                <c:pt idx="1723">
                  <c:v>2.7660272041827726E-4</c:v>
                </c:pt>
                <c:pt idx="1724">
                  <c:v>2.7601333639371912E-4</c:v>
                </c:pt>
                <c:pt idx="1725">
                  <c:v>2.7542551696102053E-4</c:v>
                </c:pt>
                <c:pt idx="1726">
                  <c:v>2.7483925715372136E-4</c:v>
                </c:pt>
                <c:pt idx="1727">
                  <c:v>2.7425455202368401E-4</c:v>
                </c:pt>
                <c:pt idx="1728">
                  <c:v>2.7367139664101801E-4</c:v>
                </c:pt>
                <c:pt idx="1729">
                  <c:v>2.7308978609400138E-4</c:v>
                </c:pt>
                <c:pt idx="1730">
                  <c:v>2.7250971548900657E-4</c:v>
                </c:pt>
                <c:pt idx="1731">
                  <c:v>2.7193117995042283E-4</c:v>
                </c:pt>
                <c:pt idx="1732">
                  <c:v>2.7135417462058163E-4</c:v>
                </c:pt>
                <c:pt idx="1733">
                  <c:v>2.7077869465968194E-4</c:v>
                </c:pt>
                <c:pt idx="1734">
                  <c:v>2.7020473524571356E-4</c:v>
                </c:pt>
                <c:pt idx="1735">
                  <c:v>2.696322915743852E-4</c:v>
                </c:pt>
                <c:pt idx="1736">
                  <c:v>2.6906135885904802E-4</c:v>
                </c:pt>
                <c:pt idx="1737">
                  <c:v>2.6849193233062372E-4</c:v>
                </c:pt>
                <c:pt idx="1738">
                  <c:v>2.679240072375297E-4</c:v>
                </c:pt>
                <c:pt idx="1739">
                  <c:v>2.6735757884560732E-4</c:v>
                </c:pt>
                <c:pt idx="1740">
                  <c:v>2.6679264243804771E-4</c:v>
                </c:pt>
                <c:pt idx="1741">
                  <c:v>2.6622919331532088E-4</c:v>
                </c:pt>
                <c:pt idx="1742">
                  <c:v>2.6566722679510237E-4</c:v>
                </c:pt>
                <c:pt idx="1743">
                  <c:v>2.6510673821220277E-4</c:v>
                </c:pt>
                <c:pt idx="1744">
                  <c:v>2.6454772291849488E-4</c:v>
                </c:pt>
                <c:pt idx="1745">
                  <c:v>2.6399017628284458E-4</c:v>
                </c:pt>
                <c:pt idx="1746">
                  <c:v>2.6343409369103778E-4</c:v>
                </c:pt>
                <c:pt idx="1747">
                  <c:v>2.6287947054571219E-4</c:v>
                </c:pt>
                <c:pt idx="1748">
                  <c:v>2.6232630226628596E-4</c:v>
                </c:pt>
                <c:pt idx="1749">
                  <c:v>2.6177458428888864E-4</c:v>
                </c:pt>
                <c:pt idx="1750">
                  <c:v>2.6122431206629127E-4</c:v>
                </c:pt>
                <c:pt idx="1751">
                  <c:v>2.6067548106783746E-4</c:v>
                </c:pt>
                <c:pt idx="1752">
                  <c:v>2.6012808677937501E-4</c:v>
                </c:pt>
                <c:pt idx="1753">
                  <c:v>2.5958212470318675E-4</c:v>
                </c:pt>
                <c:pt idx="1754">
                  <c:v>2.5903759035792335E-4</c:v>
                </c:pt>
                <c:pt idx="1755">
                  <c:v>2.5849447927853413E-4</c:v>
                </c:pt>
                <c:pt idx="1756">
                  <c:v>2.5795278701620171E-4</c:v>
                </c:pt>
                <c:pt idx="1757">
                  <c:v>2.5741250913827201E-4</c:v>
                </c:pt>
                <c:pt idx="1758">
                  <c:v>2.5687364122819052E-4</c:v>
                </c:pt>
                <c:pt idx="1759">
                  <c:v>2.5633617888543275E-4</c:v>
                </c:pt>
                <c:pt idx="1760">
                  <c:v>2.5580011772544044E-4</c:v>
                </c:pt>
                <c:pt idx="1761">
                  <c:v>2.5526545337955375E-4</c:v>
                </c:pt>
                <c:pt idx="1762">
                  <c:v>2.5473218149494708E-4</c:v>
                </c:pt>
                <c:pt idx="1763">
                  <c:v>2.5420029773456259E-4</c:v>
                </c:pt>
                <c:pt idx="1764">
                  <c:v>2.5366979777704634E-4</c:v>
                </c:pt>
                <c:pt idx="1765">
                  <c:v>2.5314067731668202E-4</c:v>
                </c:pt>
                <c:pt idx="1766">
                  <c:v>2.5261293206332782E-4</c:v>
                </c:pt>
                <c:pt idx="1767">
                  <c:v>2.5208655774235252E-4</c:v>
                </c:pt>
                <c:pt idx="1768">
                  <c:v>2.5156155009456959E-4</c:v>
                </c:pt>
                <c:pt idx="1769">
                  <c:v>2.5103790487617639E-4</c:v>
                </c:pt>
                <c:pt idx="1770">
                  <c:v>2.5051561785868884E-4</c:v>
                </c:pt>
                <c:pt idx="1771">
                  <c:v>2.4999468482887944E-4</c:v>
                </c:pt>
                <c:pt idx="1772">
                  <c:v>2.4947510158871431E-4</c:v>
                </c:pt>
                <c:pt idx="1773">
                  <c:v>2.4895686395529109E-4</c:v>
                </c:pt>
                <c:pt idx="1774">
                  <c:v>2.4843996776077623E-4</c:v>
                </c:pt>
                <c:pt idx="1775">
                  <c:v>2.4792440885234408E-4</c:v>
                </c:pt>
                <c:pt idx="1776">
                  <c:v>2.4741018309211443E-4</c:v>
                </c:pt>
                <c:pt idx="1777">
                  <c:v>2.4689728635709211E-4</c:v>
                </c:pt>
                <c:pt idx="1778">
                  <c:v>2.4638571453910487E-4</c:v>
                </c:pt>
                <c:pt idx="1779">
                  <c:v>2.4587546354474458E-4</c:v>
                </c:pt>
                <c:pt idx="1780">
                  <c:v>2.4536652929530475E-4</c:v>
                </c:pt>
                <c:pt idx="1781">
                  <c:v>2.4485890772672189E-4</c:v>
                </c:pt>
                <c:pt idx="1782">
                  <c:v>2.4435259478951477E-4</c:v>
                </c:pt>
                <c:pt idx="1783">
                  <c:v>2.4384758644872576E-4</c:v>
                </c:pt>
                <c:pt idx="1784">
                  <c:v>2.4334387868386008E-4</c:v>
                </c:pt>
                <c:pt idx="1785">
                  <c:v>2.4284146748882845E-4</c:v>
                </c:pt>
                <c:pt idx="1786">
                  <c:v>2.4234034887188758E-4</c:v>
                </c:pt>
                <c:pt idx="1787">
                  <c:v>2.4184051885558074E-4</c:v>
                </c:pt>
                <c:pt idx="1788">
                  <c:v>2.4134197347668154E-4</c:v>
                </c:pt>
                <c:pt idx="1789">
                  <c:v>2.4084470878613386E-4</c:v>
                </c:pt>
                <c:pt idx="1790">
                  <c:v>2.4034872084899601E-4</c:v>
                </c:pt>
                <c:pt idx="1791">
                  <c:v>2.3985400574438184E-4</c:v>
                </c:pt>
                <c:pt idx="1792">
                  <c:v>2.3936055956540455E-4</c:v>
                </c:pt>
                <c:pt idx="1793">
                  <c:v>2.3886837841911892E-4</c:v>
                </c:pt>
                <c:pt idx="1794">
                  <c:v>2.3837745842646583E-4</c:v>
                </c:pt>
                <c:pt idx="1795">
                  <c:v>2.3788779572221457E-4</c:v>
                </c:pt>
                <c:pt idx="1796">
                  <c:v>2.3739938645490766E-4</c:v>
                </c:pt>
                <c:pt idx="1797">
                  <c:v>2.3691222678680444E-4</c:v>
                </c:pt>
                <c:pt idx="1798">
                  <c:v>2.364263128938259E-4</c:v>
                </c:pt>
                <c:pt idx="1799">
                  <c:v>2.3594164096549851E-4</c:v>
                </c:pt>
                <c:pt idx="1800">
                  <c:v>2.3545820720490023E-4</c:v>
                </c:pt>
                <c:pt idx="1801">
                  <c:v>2.3497600782860432E-4</c:v>
                </c:pt>
                <c:pt idx="1802">
                  <c:v>2.3449503906662622E-4</c:v>
                </c:pt>
                <c:pt idx="1803">
                  <c:v>2.3401529716236802E-4</c:v>
                </c:pt>
                <c:pt idx="1804">
                  <c:v>2.3353677837256438E-4</c:v>
                </c:pt>
                <c:pt idx="1805">
                  <c:v>2.3305947896722963E-4</c:v>
                </c:pt>
                <c:pt idx="1806">
                  <c:v>2.3258339522960251E-4</c:v>
                </c:pt>
                <c:pt idx="1807">
                  <c:v>2.3210852345609492E-4</c:v>
                </c:pt>
                <c:pt idx="1808">
                  <c:v>2.3163485995623633E-4</c:v>
                </c:pt>
                <c:pt idx="1809">
                  <c:v>2.3116240105262314E-4</c:v>
                </c:pt>
                <c:pt idx="1810">
                  <c:v>2.3069114308086415E-4</c:v>
                </c:pt>
                <c:pt idx="1811">
                  <c:v>2.3022108238952979E-4</c:v>
                </c:pt>
                <c:pt idx="1812">
                  <c:v>2.29752215340098E-4</c:v>
                </c:pt>
                <c:pt idx="1813">
                  <c:v>2.2928453830690443E-4</c:v>
                </c:pt>
                <c:pt idx="1814">
                  <c:v>2.2881804767708867E-4</c:v>
                </c:pt>
                <c:pt idx="1815">
                  <c:v>2.2835273985054449E-4</c:v>
                </c:pt>
                <c:pt idx="1816">
                  <c:v>2.2788861123986695E-4</c:v>
                </c:pt>
                <c:pt idx="1817">
                  <c:v>2.2742565827030321E-4</c:v>
                </c:pt>
                <c:pt idx="1818">
                  <c:v>2.2696387737969968E-4</c:v>
                </c:pt>
                <c:pt idx="1819">
                  <c:v>2.2650326501845298E-4</c:v>
                </c:pt>
                <c:pt idx="1820">
                  <c:v>2.2604381764945939E-4</c:v>
                </c:pt>
                <c:pt idx="1821">
                  <c:v>2.2558553174806367E-4</c:v>
                </c:pt>
                <c:pt idx="1822">
                  <c:v>2.2512840380201066E-4</c:v>
                </c:pt>
                <c:pt idx="1823">
                  <c:v>2.2467243031139405E-4</c:v>
                </c:pt>
                <c:pt idx="1824">
                  <c:v>2.242176077886088E-4</c:v>
                </c:pt>
                <c:pt idx="1825">
                  <c:v>2.2376393275829969E-4</c:v>
                </c:pt>
                <c:pt idx="1826">
                  <c:v>2.2331140175731455E-4</c:v>
                </c:pt>
                <c:pt idx="1827">
                  <c:v>2.2286001133465342E-4</c:v>
                </c:pt>
                <c:pt idx="1828">
                  <c:v>2.22409758051422E-4</c:v>
                </c:pt>
                <c:pt idx="1829">
                  <c:v>2.2196063848078105E-4</c:v>
                </c:pt>
                <c:pt idx="1830">
                  <c:v>2.2151264920790051E-4</c:v>
                </c:pt>
                <c:pt idx="1831">
                  <c:v>2.2106578682991017E-4</c:v>
                </c:pt>
                <c:pt idx="1832">
                  <c:v>2.2062004795585208E-4</c:v>
                </c:pt>
                <c:pt idx="1833">
                  <c:v>2.2017542920663364E-4</c:v>
                </c:pt>
                <c:pt idx="1834">
                  <c:v>2.1973192721498001E-4</c:v>
                </c:pt>
                <c:pt idx="1835">
                  <c:v>2.1928953862538657E-4</c:v>
                </c:pt>
                <c:pt idx="1836">
                  <c:v>2.1884826009407296E-4</c:v>
                </c:pt>
                <c:pt idx="1837">
                  <c:v>2.1840808828893615E-4</c:v>
                </c:pt>
                <c:pt idx="1838">
                  <c:v>2.1796901988950306E-4</c:v>
                </c:pt>
                <c:pt idx="1839">
                  <c:v>2.1753105158688597E-4</c:v>
                </c:pt>
                <c:pt idx="1840">
                  <c:v>2.1709418008373493E-4</c:v>
                </c:pt>
                <c:pt idx="1841">
                  <c:v>2.1665840209419314E-4</c:v>
                </c:pt>
                <c:pt idx="1842">
                  <c:v>2.1622371434385038E-4</c:v>
                </c:pt>
                <c:pt idx="1843">
                  <c:v>2.1579011356969848E-4</c:v>
                </c:pt>
                <c:pt idx="1844">
                  <c:v>2.1535759652008512E-4</c:v>
                </c:pt>
                <c:pt idx="1845">
                  <c:v>2.1492615995466997E-4</c:v>
                </c:pt>
                <c:pt idx="1846">
                  <c:v>2.1449580064437869E-4</c:v>
                </c:pt>
                <c:pt idx="1847">
                  <c:v>2.1406651537135939E-4</c:v>
                </c:pt>
                <c:pt idx="1848">
                  <c:v>2.1363830092893698E-4</c:v>
                </c:pt>
                <c:pt idx="1849">
                  <c:v>2.132111541215708E-4</c:v>
                </c:pt>
                <c:pt idx="1850">
                  <c:v>2.1278507176480824E-4</c:v>
                </c:pt>
                <c:pt idx="1851">
                  <c:v>2.1236005068524317E-4</c:v>
                </c:pt>
                <c:pt idx="1852">
                  <c:v>2.1193608772047056E-4</c:v>
                </c:pt>
                <c:pt idx="1853">
                  <c:v>2.115131797190442E-4</c:v>
                </c:pt>
                <c:pt idx="1854">
                  <c:v>2.1109132354043278E-4</c:v>
                </c:pt>
                <c:pt idx="1855">
                  <c:v>2.1067051605497711E-4</c:v>
                </c:pt>
                <c:pt idx="1856">
                  <c:v>2.1025075414384759E-4</c:v>
                </c:pt>
                <c:pt idx="1857">
                  <c:v>2.0983203469900031E-4</c:v>
                </c:pt>
                <c:pt idx="1858">
                  <c:v>2.094143546231363E-4</c:v>
                </c:pt>
                <c:pt idx="1859">
                  <c:v>2.0899771082965769E-4</c:v>
                </c:pt>
                <c:pt idx="1860">
                  <c:v>2.0858210024262674E-4</c:v>
                </c:pt>
                <c:pt idx="1861">
                  <c:v>2.0816751979672282E-4</c:v>
                </c:pt>
                <c:pt idx="1862">
                  <c:v>2.0775396643720191E-4</c:v>
                </c:pt>
                <c:pt idx="1863">
                  <c:v>2.0734143711985379E-4</c:v>
                </c:pt>
                <c:pt idx="1864">
                  <c:v>2.0692992881096177E-4</c:v>
                </c:pt>
                <c:pt idx="1865">
                  <c:v>2.0651943848726053E-4</c:v>
                </c:pt>
                <c:pt idx="1866">
                  <c:v>2.0610996313589591E-4</c:v>
                </c:pt>
                <c:pt idx="1867">
                  <c:v>2.0570149975438355E-4</c:v>
                </c:pt>
                <c:pt idx="1868">
                  <c:v>2.0529404535056848E-4</c:v>
                </c:pt>
                <c:pt idx="1869">
                  <c:v>2.0488759694258434E-4</c:v>
                </c:pt>
                <c:pt idx="1870">
                  <c:v>2.04482151558814E-4</c:v>
                </c:pt>
                <c:pt idx="1871">
                  <c:v>2.0407770623784773E-4</c:v>
                </c:pt>
                <c:pt idx="1872">
                  <c:v>2.0367425802844512E-4</c:v>
                </c:pt>
                <c:pt idx="1873">
                  <c:v>2.0327180398949432E-4</c:v>
                </c:pt>
                <c:pt idx="1874">
                  <c:v>2.0287034118997226E-4</c:v>
                </c:pt>
                <c:pt idx="1875">
                  <c:v>2.0246986670890597E-4</c:v>
                </c:pt>
                <c:pt idx="1876">
                  <c:v>2.0207037763533259E-4</c:v>
                </c:pt>
                <c:pt idx="1877">
                  <c:v>2.0167187106826109E-4</c:v>
                </c:pt>
                <c:pt idx="1878">
                  <c:v>2.012743441166322E-4</c:v>
                </c:pt>
                <c:pt idx="1879">
                  <c:v>2.0087779389928119E-4</c:v>
                </c:pt>
                <c:pt idx="1880">
                  <c:v>2.004822175448978E-4</c:v>
                </c:pt>
                <c:pt idx="1881">
                  <c:v>2.0008761219198921E-4</c:v>
                </c:pt>
                <c:pt idx="1882">
                  <c:v>1.9969397498884048E-4</c:v>
                </c:pt>
                <c:pt idx="1883">
                  <c:v>1.9930130309347762E-4</c:v>
                </c:pt>
                <c:pt idx="1884">
                  <c:v>1.989095936736291E-4</c:v>
                </c:pt>
                <c:pt idx="1885">
                  <c:v>1.9851884390668803E-4</c:v>
                </c:pt>
                <c:pt idx="1886">
                  <c:v>1.9812905097967511E-4</c:v>
                </c:pt>
                <c:pt idx="1887">
                  <c:v>1.977402120892009E-4</c:v>
                </c:pt>
                <c:pt idx="1888">
                  <c:v>1.9735232444142807E-4</c:v>
                </c:pt>
                <c:pt idx="1889">
                  <c:v>1.9696538525203555E-4</c:v>
                </c:pt>
                <c:pt idx="1890">
                  <c:v>1.9657939174618072E-4</c:v>
                </c:pt>
                <c:pt idx="1891">
                  <c:v>1.9619434115846263E-4</c:v>
                </c:pt>
                <c:pt idx="1892">
                  <c:v>1.9581023073288577E-4</c:v>
                </c:pt>
                <c:pt idx="1893">
                  <c:v>1.9542705772282337E-4</c:v>
                </c:pt>
                <c:pt idx="1894">
                  <c:v>1.9504481939098146E-4</c:v>
                </c:pt>
                <c:pt idx="1895">
                  <c:v>1.9466351300936226E-4</c:v>
                </c:pt>
                <c:pt idx="1896">
                  <c:v>1.9428313585922869E-4</c:v>
                </c:pt>
                <c:pt idx="1897">
                  <c:v>1.9390368523106808E-4</c:v>
                </c:pt>
                <c:pt idx="1898">
                  <c:v>1.9352515842455722E-4</c:v>
                </c:pt>
                <c:pt idx="1899">
                  <c:v>1.9314755274852589E-4</c:v>
                </c:pt>
                <c:pt idx="1900">
                  <c:v>1.927708655209226E-4</c:v>
                </c:pt>
                <c:pt idx="1901">
                  <c:v>1.9239509406877828E-4</c:v>
                </c:pt>
                <c:pt idx="1902">
                  <c:v>1.9202023572817227E-4</c:v>
                </c:pt>
                <c:pt idx="1903">
                  <c:v>1.9164628784419665E-4</c:v>
                </c:pt>
                <c:pt idx="1904">
                  <c:v>1.9127324777092208E-4</c:v>
                </c:pt>
                <c:pt idx="1905">
                  <c:v>1.9090111287136264E-4</c:v>
                </c:pt>
                <c:pt idx="1906">
                  <c:v>1.9052988051744213E-4</c:v>
                </c:pt>
                <c:pt idx="1907">
                  <c:v>1.9015954808995888E-4</c:v>
                </c:pt>
                <c:pt idx="1908">
                  <c:v>1.8979011297855239E-4</c:v>
                </c:pt>
                <c:pt idx="1909">
                  <c:v>1.8942157258166901E-4</c:v>
                </c:pt>
                <c:pt idx="1910">
                  <c:v>1.8905392430652775E-4</c:v>
                </c:pt>
                <c:pt idx="1911">
                  <c:v>1.8868716556908757E-4</c:v>
                </c:pt>
                <c:pt idx="1912">
                  <c:v>1.8832129379401258E-4</c:v>
                </c:pt>
                <c:pt idx="1913">
                  <c:v>1.8795630641463965E-4</c:v>
                </c:pt>
                <c:pt idx="1914">
                  <c:v>1.8759220087294435E-4</c:v>
                </c:pt>
                <c:pt idx="1915">
                  <c:v>1.8722897461950858E-4</c:v>
                </c:pt>
                <c:pt idx="1916">
                  <c:v>1.8686662511348696E-4</c:v>
                </c:pt>
                <c:pt idx="1917">
                  <c:v>1.8650514982257446E-4</c:v>
                </c:pt>
                <c:pt idx="1918">
                  <c:v>1.8614454622297298E-4</c:v>
                </c:pt>
                <c:pt idx="1919">
                  <c:v>1.8578481179935989E-4</c:v>
                </c:pt>
                <c:pt idx="1920">
                  <c:v>1.854259440448546E-4</c:v>
                </c:pt>
                <c:pt idx="1921">
                  <c:v>1.850679404609871E-4</c:v>
                </c:pt>
                <c:pt idx="1922">
                  <c:v>1.8471079855766478E-4</c:v>
                </c:pt>
                <c:pt idx="1923">
                  <c:v>1.8435451585314152E-4</c:v>
                </c:pt>
                <c:pt idx="1924">
                  <c:v>1.8399908987398522E-4</c:v>
                </c:pt>
                <c:pt idx="1925">
                  <c:v>1.83644518155046E-4</c:v>
                </c:pt>
                <c:pt idx="1926">
                  <c:v>1.8329079823942537E-4</c:v>
                </c:pt>
                <c:pt idx="1927">
                  <c:v>1.8293792767844335E-4</c:v>
                </c:pt>
                <c:pt idx="1928">
                  <c:v>1.8258590403160888E-4</c:v>
                </c:pt>
                <c:pt idx="1929">
                  <c:v>1.8223472486658684E-4</c:v>
                </c:pt>
                <c:pt idx="1930">
                  <c:v>1.8188438775916871E-4</c:v>
                </c:pt>
                <c:pt idx="1931">
                  <c:v>1.8153489029324021E-4</c:v>
                </c:pt>
                <c:pt idx="1932">
                  <c:v>1.811862300607516E-4</c:v>
                </c:pt>
                <c:pt idx="1933">
                  <c:v>1.8083840466168603E-4</c:v>
                </c:pt>
                <c:pt idx="1934">
                  <c:v>1.804914117040301E-4</c:v>
                </c:pt>
                <c:pt idx="1935">
                  <c:v>1.8014524880374219E-4</c:v>
                </c:pt>
                <c:pt idx="1936">
                  <c:v>1.7979991358472351E-4</c:v>
                </c:pt>
                <c:pt idx="1937">
                  <c:v>1.7945540367878682E-4</c:v>
                </c:pt>
                <c:pt idx="1938">
                  <c:v>1.7911171672562731E-4</c:v>
                </c:pt>
                <c:pt idx="1939">
                  <c:v>1.7876885037279187E-4</c:v>
                </c:pt>
                <c:pt idx="1940">
                  <c:v>1.7842680227565024E-4</c:v>
                </c:pt>
                <c:pt idx="1941">
                  <c:v>1.780855700973645E-4</c:v>
                </c:pt>
                <c:pt idx="1942">
                  <c:v>1.7774515150886013E-4</c:v>
                </c:pt>
                <c:pt idx="1943">
                  <c:v>1.7740554418879673E-4</c:v>
                </c:pt>
                <c:pt idx="1944">
                  <c:v>1.7706674582353783E-4</c:v>
                </c:pt>
                <c:pt idx="1945">
                  <c:v>1.7672875410712304E-4</c:v>
                </c:pt>
                <c:pt idx="1946">
                  <c:v>1.7639156674123803E-4</c:v>
                </c:pt>
                <c:pt idx="1947">
                  <c:v>1.7605518143518645E-4</c:v>
                </c:pt>
                <c:pt idx="1948">
                  <c:v>1.7571959590586013E-4</c:v>
                </c:pt>
                <c:pt idx="1949">
                  <c:v>1.7538480787771164E-4</c:v>
                </c:pt>
                <c:pt idx="1950">
                  <c:v>1.7505081508272473E-4</c:v>
                </c:pt>
                <c:pt idx="1951">
                  <c:v>1.7471761526038676E-4</c:v>
                </c:pt>
                <c:pt idx="1952">
                  <c:v>1.743852061576597E-4</c:v>
                </c:pt>
                <c:pt idx="1953">
                  <c:v>1.740535855289526E-4</c:v>
                </c:pt>
                <c:pt idx="1954">
                  <c:v>1.7372275113609287E-4</c:v>
                </c:pt>
                <c:pt idx="1955">
                  <c:v>1.7339270074829917E-4</c:v>
                </c:pt>
                <c:pt idx="1956">
                  <c:v>1.7306343214215262E-4</c:v>
                </c:pt>
                <c:pt idx="1957">
                  <c:v>1.7273494310157035E-4</c:v>
                </c:pt>
                <c:pt idx="1958">
                  <c:v>1.7240723141777659E-4</c:v>
                </c:pt>
                <c:pt idx="1959">
                  <c:v>1.7208029488927616E-4</c:v>
                </c:pt>
                <c:pt idx="1960">
                  <c:v>1.7175413132182696E-4</c:v>
                </c:pt>
                <c:pt idx="1961">
                  <c:v>1.714287385284122E-4</c:v>
                </c:pt>
                <c:pt idx="1962">
                  <c:v>1.7110411432921411E-4</c:v>
                </c:pt>
                <c:pt idx="1963">
                  <c:v>1.7078025655158612E-4</c:v>
                </c:pt>
                <c:pt idx="1964">
                  <c:v>1.7045716303002687E-4</c:v>
                </c:pt>
                <c:pt idx="1965">
                  <c:v>1.7013483160615244E-4</c:v>
                </c:pt>
                <c:pt idx="1966">
                  <c:v>1.6981326012867074E-4</c:v>
                </c:pt>
                <c:pt idx="1967">
                  <c:v>1.6949244645335384E-4</c:v>
                </c:pt>
                <c:pt idx="1968">
                  <c:v>1.6917238844301271E-4</c:v>
                </c:pt>
                <c:pt idx="1969">
                  <c:v>1.6885308396746981E-4</c:v>
                </c:pt>
                <c:pt idx="1970">
                  <c:v>1.685345309035338E-4</c:v>
                </c:pt>
                <c:pt idx="1971">
                  <c:v>1.6821672713497263E-4</c:v>
                </c:pt>
                <c:pt idx="1972">
                  <c:v>1.6789967055248826E-4</c:v>
                </c:pt>
                <c:pt idx="1973">
                  <c:v>1.6758335905369022E-4</c:v>
                </c:pt>
                <c:pt idx="1974">
                  <c:v>1.6726779054307016E-4</c:v>
                </c:pt>
                <c:pt idx="1975">
                  <c:v>1.6695296293197607E-4</c:v>
                </c:pt>
                <c:pt idx="1976">
                  <c:v>1.6663887413858672E-4</c:v>
                </c:pt>
                <c:pt idx="1977">
                  <c:v>1.6632552208788612E-4</c:v>
                </c:pt>
                <c:pt idx="1978">
                  <c:v>1.6601290471163834E-4</c:v>
                </c:pt>
                <c:pt idx="1979">
                  <c:v>1.6570101994836244E-4</c:v>
                </c:pt>
                <c:pt idx="1980">
                  <c:v>1.6538986574330655E-4</c:v>
                </c:pt>
                <c:pt idx="1981">
                  <c:v>1.6507944004842386E-4</c:v>
                </c:pt>
                <c:pt idx="1982">
                  <c:v>1.6476974082234682E-4</c:v>
                </c:pt>
                <c:pt idx="1983">
                  <c:v>1.6446076603036306E-4</c:v>
                </c:pt>
                <c:pt idx="1984">
                  <c:v>1.6415251364439011E-4</c:v>
                </c:pt>
                <c:pt idx="1985">
                  <c:v>1.6384498164295094E-4</c:v>
                </c:pt>
                <c:pt idx="1986">
                  <c:v>1.6353816801114939E-4</c:v>
                </c:pt>
                <c:pt idx="1987">
                  <c:v>1.6323207074064641E-4</c:v>
                </c:pt>
                <c:pt idx="1988">
                  <c:v>1.6292668782963443E-4</c:v>
                </c:pt>
                <c:pt idx="1989">
                  <c:v>1.6262201728281449E-4</c:v>
                </c:pt>
                <c:pt idx="1990">
                  <c:v>1.6231805711137127E-4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97-4314-A0E7-03EDB28DC61F}"/>
            </c:ext>
          </c:extLst>
        </c:ser>
        <c:ser>
          <c:idx val="2"/>
          <c:order val="2"/>
          <c:tx>
            <c:strRef>
              <c:f>Tabelle1!$F$2</c:f>
              <c:strCache>
                <c:ptCount val="1"/>
                <c:pt idx="0">
                  <c:v>Sunlight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Tabelle1!$A$17:$A$4007</c:f>
              <c:numCache>
                <c:formatCode>General</c:formatCode>
                <c:ptCount val="3991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  <c:pt idx="9">
                  <c:v>95</c:v>
                </c:pt>
                <c:pt idx="10">
                  <c:v>100</c:v>
                </c:pt>
                <c:pt idx="11">
                  <c:v>105</c:v>
                </c:pt>
                <c:pt idx="12">
                  <c:v>110</c:v>
                </c:pt>
                <c:pt idx="13">
                  <c:v>115</c:v>
                </c:pt>
                <c:pt idx="14">
                  <c:v>120</c:v>
                </c:pt>
                <c:pt idx="15">
                  <c:v>125</c:v>
                </c:pt>
                <c:pt idx="16">
                  <c:v>130</c:v>
                </c:pt>
                <c:pt idx="17">
                  <c:v>135</c:v>
                </c:pt>
                <c:pt idx="18">
                  <c:v>140</c:v>
                </c:pt>
                <c:pt idx="19">
                  <c:v>145</c:v>
                </c:pt>
                <c:pt idx="20">
                  <c:v>150</c:v>
                </c:pt>
                <c:pt idx="21">
                  <c:v>155</c:v>
                </c:pt>
                <c:pt idx="22">
                  <c:v>160</c:v>
                </c:pt>
                <c:pt idx="23">
                  <c:v>165</c:v>
                </c:pt>
                <c:pt idx="24">
                  <c:v>170</c:v>
                </c:pt>
                <c:pt idx="25">
                  <c:v>175</c:v>
                </c:pt>
                <c:pt idx="26">
                  <c:v>180</c:v>
                </c:pt>
                <c:pt idx="27">
                  <c:v>185</c:v>
                </c:pt>
                <c:pt idx="28">
                  <c:v>190</c:v>
                </c:pt>
                <c:pt idx="29">
                  <c:v>195</c:v>
                </c:pt>
                <c:pt idx="30">
                  <c:v>200</c:v>
                </c:pt>
                <c:pt idx="31">
                  <c:v>205</c:v>
                </c:pt>
                <c:pt idx="32">
                  <c:v>210</c:v>
                </c:pt>
                <c:pt idx="33">
                  <c:v>215</c:v>
                </c:pt>
                <c:pt idx="34">
                  <c:v>220</c:v>
                </c:pt>
                <c:pt idx="35">
                  <c:v>225</c:v>
                </c:pt>
                <c:pt idx="36">
                  <c:v>230</c:v>
                </c:pt>
                <c:pt idx="37">
                  <c:v>235</c:v>
                </c:pt>
                <c:pt idx="38">
                  <c:v>240</c:v>
                </c:pt>
                <c:pt idx="39">
                  <c:v>245</c:v>
                </c:pt>
                <c:pt idx="40">
                  <c:v>250</c:v>
                </c:pt>
                <c:pt idx="41">
                  <c:v>255</c:v>
                </c:pt>
                <c:pt idx="42">
                  <c:v>260</c:v>
                </c:pt>
                <c:pt idx="43">
                  <c:v>265</c:v>
                </c:pt>
                <c:pt idx="44">
                  <c:v>270</c:v>
                </c:pt>
                <c:pt idx="45">
                  <c:v>275</c:v>
                </c:pt>
                <c:pt idx="46">
                  <c:v>280</c:v>
                </c:pt>
                <c:pt idx="47">
                  <c:v>285</c:v>
                </c:pt>
                <c:pt idx="48">
                  <c:v>290</c:v>
                </c:pt>
                <c:pt idx="49">
                  <c:v>295</c:v>
                </c:pt>
                <c:pt idx="50">
                  <c:v>300</c:v>
                </c:pt>
                <c:pt idx="51">
                  <c:v>305</c:v>
                </c:pt>
                <c:pt idx="52">
                  <c:v>310</c:v>
                </c:pt>
                <c:pt idx="53">
                  <c:v>315</c:v>
                </c:pt>
                <c:pt idx="54">
                  <c:v>320</c:v>
                </c:pt>
                <c:pt idx="55">
                  <c:v>325</c:v>
                </c:pt>
                <c:pt idx="56">
                  <c:v>330</c:v>
                </c:pt>
                <c:pt idx="57">
                  <c:v>335</c:v>
                </c:pt>
                <c:pt idx="58">
                  <c:v>340</c:v>
                </c:pt>
                <c:pt idx="59">
                  <c:v>345</c:v>
                </c:pt>
                <c:pt idx="60">
                  <c:v>350</c:v>
                </c:pt>
                <c:pt idx="61">
                  <c:v>355</c:v>
                </c:pt>
                <c:pt idx="62">
                  <c:v>360</c:v>
                </c:pt>
                <c:pt idx="63">
                  <c:v>365</c:v>
                </c:pt>
                <c:pt idx="64">
                  <c:v>370</c:v>
                </c:pt>
                <c:pt idx="65">
                  <c:v>375</c:v>
                </c:pt>
                <c:pt idx="66">
                  <c:v>380</c:v>
                </c:pt>
                <c:pt idx="67">
                  <c:v>385</c:v>
                </c:pt>
                <c:pt idx="68">
                  <c:v>390</c:v>
                </c:pt>
                <c:pt idx="69">
                  <c:v>395</c:v>
                </c:pt>
                <c:pt idx="70">
                  <c:v>400</c:v>
                </c:pt>
                <c:pt idx="71">
                  <c:v>405</c:v>
                </c:pt>
                <c:pt idx="72">
                  <c:v>410</c:v>
                </c:pt>
                <c:pt idx="73">
                  <c:v>415</c:v>
                </c:pt>
                <c:pt idx="74">
                  <c:v>420</c:v>
                </c:pt>
                <c:pt idx="75">
                  <c:v>425</c:v>
                </c:pt>
                <c:pt idx="76">
                  <c:v>430</c:v>
                </c:pt>
                <c:pt idx="77">
                  <c:v>435</c:v>
                </c:pt>
                <c:pt idx="78">
                  <c:v>440</c:v>
                </c:pt>
                <c:pt idx="79">
                  <c:v>445</c:v>
                </c:pt>
                <c:pt idx="80">
                  <c:v>450</c:v>
                </c:pt>
                <c:pt idx="81">
                  <c:v>455</c:v>
                </c:pt>
                <c:pt idx="82">
                  <c:v>460</c:v>
                </c:pt>
                <c:pt idx="83">
                  <c:v>465</c:v>
                </c:pt>
                <c:pt idx="84">
                  <c:v>470</c:v>
                </c:pt>
                <c:pt idx="85">
                  <c:v>475</c:v>
                </c:pt>
                <c:pt idx="86">
                  <c:v>480</c:v>
                </c:pt>
                <c:pt idx="87">
                  <c:v>485</c:v>
                </c:pt>
                <c:pt idx="88">
                  <c:v>490</c:v>
                </c:pt>
                <c:pt idx="89">
                  <c:v>495</c:v>
                </c:pt>
                <c:pt idx="90">
                  <c:v>500</c:v>
                </c:pt>
                <c:pt idx="91">
                  <c:v>505</c:v>
                </c:pt>
                <c:pt idx="92">
                  <c:v>510</c:v>
                </c:pt>
                <c:pt idx="93">
                  <c:v>515</c:v>
                </c:pt>
                <c:pt idx="94">
                  <c:v>520</c:v>
                </c:pt>
                <c:pt idx="95">
                  <c:v>525</c:v>
                </c:pt>
                <c:pt idx="96">
                  <c:v>530</c:v>
                </c:pt>
                <c:pt idx="97">
                  <c:v>535</c:v>
                </c:pt>
                <c:pt idx="98">
                  <c:v>540</c:v>
                </c:pt>
                <c:pt idx="99">
                  <c:v>545</c:v>
                </c:pt>
                <c:pt idx="100">
                  <c:v>550</c:v>
                </c:pt>
                <c:pt idx="101">
                  <c:v>555</c:v>
                </c:pt>
                <c:pt idx="102">
                  <c:v>560</c:v>
                </c:pt>
                <c:pt idx="103">
                  <c:v>565</c:v>
                </c:pt>
                <c:pt idx="104">
                  <c:v>570</c:v>
                </c:pt>
                <c:pt idx="105">
                  <c:v>575</c:v>
                </c:pt>
                <c:pt idx="106">
                  <c:v>580</c:v>
                </c:pt>
                <c:pt idx="107">
                  <c:v>585</c:v>
                </c:pt>
                <c:pt idx="108">
                  <c:v>590</c:v>
                </c:pt>
                <c:pt idx="109">
                  <c:v>595</c:v>
                </c:pt>
                <c:pt idx="110">
                  <c:v>600</c:v>
                </c:pt>
                <c:pt idx="111">
                  <c:v>605</c:v>
                </c:pt>
                <c:pt idx="112">
                  <c:v>610</c:v>
                </c:pt>
                <c:pt idx="113">
                  <c:v>615</c:v>
                </c:pt>
                <c:pt idx="114">
                  <c:v>620</c:v>
                </c:pt>
                <c:pt idx="115">
                  <c:v>625</c:v>
                </c:pt>
                <c:pt idx="116">
                  <c:v>630</c:v>
                </c:pt>
                <c:pt idx="117">
                  <c:v>635</c:v>
                </c:pt>
                <c:pt idx="118">
                  <c:v>640</c:v>
                </c:pt>
                <c:pt idx="119">
                  <c:v>645</c:v>
                </c:pt>
                <c:pt idx="120">
                  <c:v>650</c:v>
                </c:pt>
                <c:pt idx="121">
                  <c:v>655</c:v>
                </c:pt>
                <c:pt idx="122">
                  <c:v>660</c:v>
                </c:pt>
                <c:pt idx="123">
                  <c:v>665</c:v>
                </c:pt>
                <c:pt idx="124">
                  <c:v>670</c:v>
                </c:pt>
                <c:pt idx="125">
                  <c:v>675</c:v>
                </c:pt>
                <c:pt idx="126">
                  <c:v>680</c:v>
                </c:pt>
                <c:pt idx="127">
                  <c:v>685</c:v>
                </c:pt>
                <c:pt idx="128">
                  <c:v>690</c:v>
                </c:pt>
                <c:pt idx="129">
                  <c:v>695</c:v>
                </c:pt>
                <c:pt idx="130">
                  <c:v>700</c:v>
                </c:pt>
                <c:pt idx="131">
                  <c:v>705</c:v>
                </c:pt>
                <c:pt idx="132">
                  <c:v>710</c:v>
                </c:pt>
                <c:pt idx="133">
                  <c:v>715</c:v>
                </c:pt>
                <c:pt idx="134">
                  <c:v>720</c:v>
                </c:pt>
                <c:pt idx="135">
                  <c:v>725</c:v>
                </c:pt>
                <c:pt idx="136">
                  <c:v>730</c:v>
                </c:pt>
                <c:pt idx="137">
                  <c:v>735</c:v>
                </c:pt>
                <c:pt idx="138">
                  <c:v>740</c:v>
                </c:pt>
                <c:pt idx="139">
                  <c:v>745</c:v>
                </c:pt>
                <c:pt idx="140">
                  <c:v>750</c:v>
                </c:pt>
                <c:pt idx="141">
                  <c:v>755</c:v>
                </c:pt>
                <c:pt idx="142">
                  <c:v>760</c:v>
                </c:pt>
                <c:pt idx="143">
                  <c:v>765</c:v>
                </c:pt>
                <c:pt idx="144">
                  <c:v>770</c:v>
                </c:pt>
                <c:pt idx="145">
                  <c:v>775</c:v>
                </c:pt>
                <c:pt idx="146">
                  <c:v>780</c:v>
                </c:pt>
                <c:pt idx="147">
                  <c:v>785</c:v>
                </c:pt>
                <c:pt idx="148">
                  <c:v>790</c:v>
                </c:pt>
                <c:pt idx="149">
                  <c:v>795</c:v>
                </c:pt>
                <c:pt idx="150">
                  <c:v>800</c:v>
                </c:pt>
                <c:pt idx="151">
                  <c:v>805</c:v>
                </c:pt>
                <c:pt idx="152">
                  <c:v>810</c:v>
                </c:pt>
                <c:pt idx="153">
                  <c:v>815</c:v>
                </c:pt>
                <c:pt idx="154">
                  <c:v>820</c:v>
                </c:pt>
                <c:pt idx="155">
                  <c:v>825</c:v>
                </c:pt>
                <c:pt idx="156">
                  <c:v>830</c:v>
                </c:pt>
                <c:pt idx="157">
                  <c:v>835</c:v>
                </c:pt>
                <c:pt idx="158">
                  <c:v>840</c:v>
                </c:pt>
                <c:pt idx="159">
                  <c:v>845</c:v>
                </c:pt>
                <c:pt idx="160">
                  <c:v>850</c:v>
                </c:pt>
                <c:pt idx="161">
                  <c:v>855</c:v>
                </c:pt>
                <c:pt idx="162">
                  <c:v>860</c:v>
                </c:pt>
                <c:pt idx="163">
                  <c:v>865</c:v>
                </c:pt>
                <c:pt idx="164">
                  <c:v>870</c:v>
                </c:pt>
                <c:pt idx="165">
                  <c:v>875</c:v>
                </c:pt>
                <c:pt idx="166">
                  <c:v>880</c:v>
                </c:pt>
                <c:pt idx="167">
                  <c:v>885</c:v>
                </c:pt>
                <c:pt idx="168">
                  <c:v>890</c:v>
                </c:pt>
                <c:pt idx="169">
                  <c:v>895</c:v>
                </c:pt>
                <c:pt idx="170">
                  <c:v>900</c:v>
                </c:pt>
                <c:pt idx="171">
                  <c:v>905</c:v>
                </c:pt>
                <c:pt idx="172">
                  <c:v>910</c:v>
                </c:pt>
                <c:pt idx="173">
                  <c:v>915</c:v>
                </c:pt>
                <c:pt idx="174">
                  <c:v>920</c:v>
                </c:pt>
                <c:pt idx="175">
                  <c:v>925</c:v>
                </c:pt>
                <c:pt idx="176">
                  <c:v>930</c:v>
                </c:pt>
                <c:pt idx="177">
                  <c:v>935</c:v>
                </c:pt>
                <c:pt idx="178">
                  <c:v>940</c:v>
                </c:pt>
                <c:pt idx="179">
                  <c:v>945</c:v>
                </c:pt>
                <c:pt idx="180">
                  <c:v>950</c:v>
                </c:pt>
                <c:pt idx="181">
                  <c:v>955</c:v>
                </c:pt>
                <c:pt idx="182">
                  <c:v>960</c:v>
                </c:pt>
                <c:pt idx="183">
                  <c:v>965</c:v>
                </c:pt>
                <c:pt idx="184">
                  <c:v>970</c:v>
                </c:pt>
                <c:pt idx="185">
                  <c:v>975</c:v>
                </c:pt>
                <c:pt idx="186">
                  <c:v>980</c:v>
                </c:pt>
                <c:pt idx="187">
                  <c:v>985</c:v>
                </c:pt>
                <c:pt idx="188">
                  <c:v>990</c:v>
                </c:pt>
                <c:pt idx="189">
                  <c:v>995</c:v>
                </c:pt>
                <c:pt idx="190">
                  <c:v>1000</c:v>
                </c:pt>
                <c:pt idx="191">
                  <c:v>1005</c:v>
                </c:pt>
                <c:pt idx="192">
                  <c:v>1010</c:v>
                </c:pt>
                <c:pt idx="193">
                  <c:v>1015</c:v>
                </c:pt>
                <c:pt idx="194">
                  <c:v>1020</c:v>
                </c:pt>
                <c:pt idx="195">
                  <c:v>1025</c:v>
                </c:pt>
                <c:pt idx="196">
                  <c:v>1030</c:v>
                </c:pt>
                <c:pt idx="197">
                  <c:v>1035</c:v>
                </c:pt>
                <c:pt idx="198">
                  <c:v>1040</c:v>
                </c:pt>
                <c:pt idx="199">
                  <c:v>1045</c:v>
                </c:pt>
                <c:pt idx="200">
                  <c:v>1050</c:v>
                </c:pt>
                <c:pt idx="201">
                  <c:v>1055</c:v>
                </c:pt>
                <c:pt idx="202">
                  <c:v>1060</c:v>
                </c:pt>
                <c:pt idx="203">
                  <c:v>1065</c:v>
                </c:pt>
                <c:pt idx="204">
                  <c:v>1070</c:v>
                </c:pt>
                <c:pt idx="205">
                  <c:v>1075</c:v>
                </c:pt>
                <c:pt idx="206">
                  <c:v>1080</c:v>
                </c:pt>
                <c:pt idx="207">
                  <c:v>1085</c:v>
                </c:pt>
                <c:pt idx="208">
                  <c:v>1090</c:v>
                </c:pt>
                <c:pt idx="209">
                  <c:v>1095</c:v>
                </c:pt>
                <c:pt idx="210">
                  <c:v>1100</c:v>
                </c:pt>
                <c:pt idx="211">
                  <c:v>1105</c:v>
                </c:pt>
                <c:pt idx="212">
                  <c:v>1110</c:v>
                </c:pt>
                <c:pt idx="213">
                  <c:v>1115</c:v>
                </c:pt>
                <c:pt idx="214">
                  <c:v>1120</c:v>
                </c:pt>
                <c:pt idx="215">
                  <c:v>1125</c:v>
                </c:pt>
                <c:pt idx="216">
                  <c:v>1130</c:v>
                </c:pt>
                <c:pt idx="217">
                  <c:v>1135</c:v>
                </c:pt>
                <c:pt idx="218">
                  <c:v>1140</c:v>
                </c:pt>
                <c:pt idx="219">
                  <c:v>1145</c:v>
                </c:pt>
                <c:pt idx="220">
                  <c:v>1150</c:v>
                </c:pt>
                <c:pt idx="221">
                  <c:v>1155</c:v>
                </c:pt>
                <c:pt idx="222">
                  <c:v>1160</c:v>
                </c:pt>
                <c:pt idx="223">
                  <c:v>1165</c:v>
                </c:pt>
                <c:pt idx="224">
                  <c:v>1170</c:v>
                </c:pt>
                <c:pt idx="225">
                  <c:v>1175</c:v>
                </c:pt>
                <c:pt idx="226">
                  <c:v>1180</c:v>
                </c:pt>
                <c:pt idx="227">
                  <c:v>1185</c:v>
                </c:pt>
                <c:pt idx="228">
                  <c:v>1190</c:v>
                </c:pt>
                <c:pt idx="229">
                  <c:v>1195</c:v>
                </c:pt>
                <c:pt idx="230">
                  <c:v>1200</c:v>
                </c:pt>
                <c:pt idx="231">
                  <c:v>1205</c:v>
                </c:pt>
                <c:pt idx="232">
                  <c:v>1210</c:v>
                </c:pt>
                <c:pt idx="233">
                  <c:v>1215</c:v>
                </c:pt>
                <c:pt idx="234">
                  <c:v>1220</c:v>
                </c:pt>
                <c:pt idx="235">
                  <c:v>1225</c:v>
                </c:pt>
                <c:pt idx="236">
                  <c:v>1230</c:v>
                </c:pt>
                <c:pt idx="237">
                  <c:v>1235</c:v>
                </c:pt>
                <c:pt idx="238">
                  <c:v>1240</c:v>
                </c:pt>
                <c:pt idx="239">
                  <c:v>1245</c:v>
                </c:pt>
                <c:pt idx="240">
                  <c:v>1250</c:v>
                </c:pt>
                <c:pt idx="241">
                  <c:v>1255</c:v>
                </c:pt>
                <c:pt idx="242">
                  <c:v>1260</c:v>
                </c:pt>
                <c:pt idx="243">
                  <c:v>1265</c:v>
                </c:pt>
                <c:pt idx="244">
                  <c:v>1270</c:v>
                </c:pt>
                <c:pt idx="245">
                  <c:v>1275</c:v>
                </c:pt>
                <c:pt idx="246">
                  <c:v>1280</c:v>
                </c:pt>
                <c:pt idx="247">
                  <c:v>1285</c:v>
                </c:pt>
                <c:pt idx="248">
                  <c:v>1290</c:v>
                </c:pt>
                <c:pt idx="249">
                  <c:v>1295</c:v>
                </c:pt>
                <c:pt idx="250">
                  <c:v>1300</c:v>
                </c:pt>
                <c:pt idx="251">
                  <c:v>1305</c:v>
                </c:pt>
                <c:pt idx="252">
                  <c:v>1310</c:v>
                </c:pt>
                <c:pt idx="253">
                  <c:v>1315</c:v>
                </c:pt>
                <c:pt idx="254">
                  <c:v>1320</c:v>
                </c:pt>
                <c:pt idx="255">
                  <c:v>1325</c:v>
                </c:pt>
                <c:pt idx="256">
                  <c:v>1330</c:v>
                </c:pt>
                <c:pt idx="257">
                  <c:v>1335</c:v>
                </c:pt>
                <c:pt idx="258">
                  <c:v>1340</c:v>
                </c:pt>
                <c:pt idx="259">
                  <c:v>1345</c:v>
                </c:pt>
                <c:pt idx="260">
                  <c:v>1350</c:v>
                </c:pt>
                <c:pt idx="261">
                  <c:v>1355</c:v>
                </c:pt>
                <c:pt idx="262">
                  <c:v>1360</c:v>
                </c:pt>
                <c:pt idx="263">
                  <c:v>1365</c:v>
                </c:pt>
                <c:pt idx="264">
                  <c:v>1370</c:v>
                </c:pt>
                <c:pt idx="265">
                  <c:v>1375</c:v>
                </c:pt>
                <c:pt idx="266">
                  <c:v>1380</c:v>
                </c:pt>
                <c:pt idx="267">
                  <c:v>1385</c:v>
                </c:pt>
                <c:pt idx="268">
                  <c:v>1390</c:v>
                </c:pt>
                <c:pt idx="269">
                  <c:v>1395</c:v>
                </c:pt>
                <c:pt idx="270">
                  <c:v>1400</c:v>
                </c:pt>
                <c:pt idx="271">
                  <c:v>1405</c:v>
                </c:pt>
                <c:pt idx="272">
                  <c:v>1410</c:v>
                </c:pt>
                <c:pt idx="273">
                  <c:v>1415</c:v>
                </c:pt>
                <c:pt idx="274">
                  <c:v>1420</c:v>
                </c:pt>
                <c:pt idx="275">
                  <c:v>1425</c:v>
                </c:pt>
                <c:pt idx="276">
                  <c:v>1430</c:v>
                </c:pt>
                <c:pt idx="277">
                  <c:v>1435</c:v>
                </c:pt>
                <c:pt idx="278">
                  <c:v>1440</c:v>
                </c:pt>
                <c:pt idx="279">
                  <c:v>1445</c:v>
                </c:pt>
                <c:pt idx="280">
                  <c:v>1450</c:v>
                </c:pt>
                <c:pt idx="281">
                  <c:v>1455</c:v>
                </c:pt>
                <c:pt idx="282">
                  <c:v>1460</c:v>
                </c:pt>
                <c:pt idx="283">
                  <c:v>1465</c:v>
                </c:pt>
                <c:pt idx="284">
                  <c:v>1470</c:v>
                </c:pt>
                <c:pt idx="285">
                  <c:v>1475</c:v>
                </c:pt>
                <c:pt idx="286">
                  <c:v>1480</c:v>
                </c:pt>
                <c:pt idx="287">
                  <c:v>1485</c:v>
                </c:pt>
                <c:pt idx="288">
                  <c:v>1490</c:v>
                </c:pt>
                <c:pt idx="289">
                  <c:v>1495</c:v>
                </c:pt>
                <c:pt idx="290">
                  <c:v>1500</c:v>
                </c:pt>
                <c:pt idx="291">
                  <c:v>1505</c:v>
                </c:pt>
                <c:pt idx="292">
                  <c:v>1510</c:v>
                </c:pt>
                <c:pt idx="293">
                  <c:v>1515</c:v>
                </c:pt>
                <c:pt idx="294">
                  <c:v>1520</c:v>
                </c:pt>
                <c:pt idx="295">
                  <c:v>1525</c:v>
                </c:pt>
                <c:pt idx="296">
                  <c:v>1530</c:v>
                </c:pt>
                <c:pt idx="297">
                  <c:v>1535</c:v>
                </c:pt>
                <c:pt idx="298">
                  <c:v>1540</c:v>
                </c:pt>
                <c:pt idx="299">
                  <c:v>1545</c:v>
                </c:pt>
                <c:pt idx="300">
                  <c:v>1550</c:v>
                </c:pt>
                <c:pt idx="301">
                  <c:v>1555</c:v>
                </c:pt>
                <c:pt idx="302">
                  <c:v>1560</c:v>
                </c:pt>
                <c:pt idx="303">
                  <c:v>1565</c:v>
                </c:pt>
                <c:pt idx="304">
                  <c:v>1570</c:v>
                </c:pt>
                <c:pt idx="305">
                  <c:v>1575</c:v>
                </c:pt>
                <c:pt idx="306">
                  <c:v>1580</c:v>
                </c:pt>
                <c:pt idx="307">
                  <c:v>1585</c:v>
                </c:pt>
                <c:pt idx="308">
                  <c:v>1590</c:v>
                </c:pt>
                <c:pt idx="309">
                  <c:v>1595</c:v>
                </c:pt>
                <c:pt idx="310">
                  <c:v>1600</c:v>
                </c:pt>
                <c:pt idx="311">
                  <c:v>1605</c:v>
                </c:pt>
                <c:pt idx="312">
                  <c:v>1610</c:v>
                </c:pt>
                <c:pt idx="313">
                  <c:v>1615</c:v>
                </c:pt>
                <c:pt idx="314">
                  <c:v>1620</c:v>
                </c:pt>
                <c:pt idx="315">
                  <c:v>1625</c:v>
                </c:pt>
                <c:pt idx="316">
                  <c:v>1630</c:v>
                </c:pt>
                <c:pt idx="317">
                  <c:v>1635</c:v>
                </c:pt>
                <c:pt idx="318">
                  <c:v>1640</c:v>
                </c:pt>
                <c:pt idx="319">
                  <c:v>1645</c:v>
                </c:pt>
                <c:pt idx="320">
                  <c:v>1650</c:v>
                </c:pt>
                <c:pt idx="321">
                  <c:v>1655</c:v>
                </c:pt>
                <c:pt idx="322">
                  <c:v>1660</c:v>
                </c:pt>
                <c:pt idx="323">
                  <c:v>1665</c:v>
                </c:pt>
                <c:pt idx="324">
                  <c:v>1670</c:v>
                </c:pt>
                <c:pt idx="325">
                  <c:v>1675</c:v>
                </c:pt>
                <c:pt idx="326">
                  <c:v>1680</c:v>
                </c:pt>
                <c:pt idx="327">
                  <c:v>1685</c:v>
                </c:pt>
                <c:pt idx="328">
                  <c:v>1690</c:v>
                </c:pt>
                <c:pt idx="329">
                  <c:v>1695</c:v>
                </c:pt>
                <c:pt idx="330">
                  <c:v>1700</c:v>
                </c:pt>
                <c:pt idx="331">
                  <c:v>1705</c:v>
                </c:pt>
                <c:pt idx="332">
                  <c:v>1710</c:v>
                </c:pt>
                <c:pt idx="333">
                  <c:v>1715</c:v>
                </c:pt>
                <c:pt idx="334">
                  <c:v>1720</c:v>
                </c:pt>
                <c:pt idx="335">
                  <c:v>1725</c:v>
                </c:pt>
                <c:pt idx="336">
                  <c:v>1730</c:v>
                </c:pt>
                <c:pt idx="337">
                  <c:v>1735</c:v>
                </c:pt>
                <c:pt idx="338">
                  <c:v>1740</c:v>
                </c:pt>
                <c:pt idx="339">
                  <c:v>1745</c:v>
                </c:pt>
                <c:pt idx="340">
                  <c:v>1750</c:v>
                </c:pt>
                <c:pt idx="341">
                  <c:v>1755</c:v>
                </c:pt>
                <c:pt idx="342">
                  <c:v>1760</c:v>
                </c:pt>
                <c:pt idx="343">
                  <c:v>1765</c:v>
                </c:pt>
                <c:pt idx="344">
                  <c:v>1770</c:v>
                </c:pt>
                <c:pt idx="345">
                  <c:v>1775</c:v>
                </c:pt>
                <c:pt idx="346">
                  <c:v>1780</c:v>
                </c:pt>
                <c:pt idx="347">
                  <c:v>1785</c:v>
                </c:pt>
                <c:pt idx="348">
                  <c:v>1790</c:v>
                </c:pt>
                <c:pt idx="349">
                  <c:v>1795</c:v>
                </c:pt>
                <c:pt idx="350">
                  <c:v>1800</c:v>
                </c:pt>
                <c:pt idx="351">
                  <c:v>1805</c:v>
                </c:pt>
                <c:pt idx="352">
                  <c:v>1810</c:v>
                </c:pt>
                <c:pt idx="353">
                  <c:v>1815</c:v>
                </c:pt>
                <c:pt idx="354">
                  <c:v>1820</c:v>
                </c:pt>
                <c:pt idx="355">
                  <c:v>1825</c:v>
                </c:pt>
                <c:pt idx="356">
                  <c:v>1830</c:v>
                </c:pt>
                <c:pt idx="357">
                  <c:v>1835</c:v>
                </c:pt>
                <c:pt idx="358">
                  <c:v>1840</c:v>
                </c:pt>
                <c:pt idx="359">
                  <c:v>1845</c:v>
                </c:pt>
                <c:pt idx="360">
                  <c:v>1850</c:v>
                </c:pt>
                <c:pt idx="361">
                  <c:v>1855</c:v>
                </c:pt>
                <c:pt idx="362">
                  <c:v>1860</c:v>
                </c:pt>
                <c:pt idx="363">
                  <c:v>1865</c:v>
                </c:pt>
                <c:pt idx="364">
                  <c:v>1870</c:v>
                </c:pt>
                <c:pt idx="365">
                  <c:v>1875</c:v>
                </c:pt>
                <c:pt idx="366">
                  <c:v>1880</c:v>
                </c:pt>
                <c:pt idx="367">
                  <c:v>1885</c:v>
                </c:pt>
                <c:pt idx="368">
                  <c:v>1890</c:v>
                </c:pt>
                <c:pt idx="369">
                  <c:v>1895</c:v>
                </c:pt>
                <c:pt idx="370">
                  <c:v>1900</c:v>
                </c:pt>
                <c:pt idx="371">
                  <c:v>1905</c:v>
                </c:pt>
                <c:pt idx="372">
                  <c:v>1910</c:v>
                </c:pt>
                <c:pt idx="373">
                  <c:v>1915</c:v>
                </c:pt>
                <c:pt idx="374">
                  <c:v>1920</c:v>
                </c:pt>
                <c:pt idx="375">
                  <c:v>1925</c:v>
                </c:pt>
                <c:pt idx="376">
                  <c:v>1930</c:v>
                </c:pt>
                <c:pt idx="377">
                  <c:v>1935</c:v>
                </c:pt>
                <c:pt idx="378">
                  <c:v>1940</c:v>
                </c:pt>
                <c:pt idx="379">
                  <c:v>1945</c:v>
                </c:pt>
                <c:pt idx="380">
                  <c:v>1950</c:v>
                </c:pt>
                <c:pt idx="381">
                  <c:v>1955</c:v>
                </c:pt>
                <c:pt idx="382">
                  <c:v>1960</c:v>
                </c:pt>
                <c:pt idx="383">
                  <c:v>1965</c:v>
                </c:pt>
                <c:pt idx="384">
                  <c:v>1970</c:v>
                </c:pt>
                <c:pt idx="385">
                  <c:v>1975</c:v>
                </c:pt>
                <c:pt idx="386">
                  <c:v>1980</c:v>
                </c:pt>
                <c:pt idx="387">
                  <c:v>1985</c:v>
                </c:pt>
                <c:pt idx="388">
                  <c:v>1990</c:v>
                </c:pt>
                <c:pt idx="389">
                  <c:v>1995</c:v>
                </c:pt>
                <c:pt idx="390">
                  <c:v>2000</c:v>
                </c:pt>
                <c:pt idx="391">
                  <c:v>2005</c:v>
                </c:pt>
                <c:pt idx="392">
                  <c:v>2010</c:v>
                </c:pt>
                <c:pt idx="393">
                  <c:v>2015</c:v>
                </c:pt>
                <c:pt idx="394">
                  <c:v>2020</c:v>
                </c:pt>
                <c:pt idx="395">
                  <c:v>2025</c:v>
                </c:pt>
                <c:pt idx="396">
                  <c:v>2030</c:v>
                </c:pt>
                <c:pt idx="397">
                  <c:v>2035</c:v>
                </c:pt>
                <c:pt idx="398">
                  <c:v>2040</c:v>
                </c:pt>
                <c:pt idx="399">
                  <c:v>2045</c:v>
                </c:pt>
                <c:pt idx="400">
                  <c:v>2050</c:v>
                </c:pt>
                <c:pt idx="401">
                  <c:v>2055</c:v>
                </c:pt>
                <c:pt idx="402">
                  <c:v>2060</c:v>
                </c:pt>
                <c:pt idx="403">
                  <c:v>2065</c:v>
                </c:pt>
                <c:pt idx="404">
                  <c:v>2070</c:v>
                </c:pt>
                <c:pt idx="405">
                  <c:v>2075</c:v>
                </c:pt>
                <c:pt idx="406">
                  <c:v>2080</c:v>
                </c:pt>
                <c:pt idx="407">
                  <c:v>2085</c:v>
                </c:pt>
                <c:pt idx="408">
                  <c:v>2090</c:v>
                </c:pt>
                <c:pt idx="409">
                  <c:v>2095</c:v>
                </c:pt>
                <c:pt idx="410">
                  <c:v>2100</c:v>
                </c:pt>
                <c:pt idx="411">
                  <c:v>2105</c:v>
                </c:pt>
                <c:pt idx="412">
                  <c:v>2110</c:v>
                </c:pt>
                <c:pt idx="413">
                  <c:v>2115</c:v>
                </c:pt>
                <c:pt idx="414">
                  <c:v>2120</c:v>
                </c:pt>
                <c:pt idx="415">
                  <c:v>2125</c:v>
                </c:pt>
                <c:pt idx="416">
                  <c:v>2130</c:v>
                </c:pt>
                <c:pt idx="417">
                  <c:v>2135</c:v>
                </c:pt>
                <c:pt idx="418">
                  <c:v>2140</c:v>
                </c:pt>
                <c:pt idx="419">
                  <c:v>2145</c:v>
                </c:pt>
                <c:pt idx="420">
                  <c:v>2150</c:v>
                </c:pt>
                <c:pt idx="421">
                  <c:v>2155</c:v>
                </c:pt>
                <c:pt idx="422">
                  <c:v>2160</c:v>
                </c:pt>
                <c:pt idx="423">
                  <c:v>2165</c:v>
                </c:pt>
                <c:pt idx="424">
                  <c:v>2170</c:v>
                </c:pt>
                <c:pt idx="425">
                  <c:v>2175</c:v>
                </c:pt>
                <c:pt idx="426">
                  <c:v>2180</c:v>
                </c:pt>
                <c:pt idx="427">
                  <c:v>2185</c:v>
                </c:pt>
                <c:pt idx="428">
                  <c:v>2190</c:v>
                </c:pt>
                <c:pt idx="429">
                  <c:v>2195</c:v>
                </c:pt>
                <c:pt idx="430">
                  <c:v>2200</c:v>
                </c:pt>
                <c:pt idx="431">
                  <c:v>2205</c:v>
                </c:pt>
                <c:pt idx="432">
                  <c:v>2210</c:v>
                </c:pt>
                <c:pt idx="433">
                  <c:v>2215</c:v>
                </c:pt>
                <c:pt idx="434">
                  <c:v>2220</c:v>
                </c:pt>
                <c:pt idx="435">
                  <c:v>2225</c:v>
                </c:pt>
                <c:pt idx="436">
                  <c:v>2230</c:v>
                </c:pt>
                <c:pt idx="437">
                  <c:v>2235</c:v>
                </c:pt>
                <c:pt idx="438">
                  <c:v>2240</c:v>
                </c:pt>
                <c:pt idx="439">
                  <c:v>2245</c:v>
                </c:pt>
                <c:pt idx="440">
                  <c:v>2250</c:v>
                </c:pt>
                <c:pt idx="441">
                  <c:v>2255</c:v>
                </c:pt>
                <c:pt idx="442">
                  <c:v>2260</c:v>
                </c:pt>
                <c:pt idx="443">
                  <c:v>2265</c:v>
                </c:pt>
                <c:pt idx="444">
                  <c:v>2270</c:v>
                </c:pt>
                <c:pt idx="445">
                  <c:v>2275</c:v>
                </c:pt>
                <c:pt idx="446">
                  <c:v>2280</c:v>
                </c:pt>
                <c:pt idx="447">
                  <c:v>2285</c:v>
                </c:pt>
                <c:pt idx="448">
                  <c:v>2290</c:v>
                </c:pt>
                <c:pt idx="449">
                  <c:v>2295</c:v>
                </c:pt>
                <c:pt idx="450">
                  <c:v>2300</c:v>
                </c:pt>
                <c:pt idx="451">
                  <c:v>2305</c:v>
                </c:pt>
                <c:pt idx="452">
                  <c:v>2310</c:v>
                </c:pt>
                <c:pt idx="453">
                  <c:v>2315</c:v>
                </c:pt>
                <c:pt idx="454">
                  <c:v>2320</c:v>
                </c:pt>
                <c:pt idx="455">
                  <c:v>2325</c:v>
                </c:pt>
                <c:pt idx="456">
                  <c:v>2330</c:v>
                </c:pt>
                <c:pt idx="457">
                  <c:v>2335</c:v>
                </c:pt>
                <c:pt idx="458">
                  <c:v>2340</c:v>
                </c:pt>
                <c:pt idx="459">
                  <c:v>2345</c:v>
                </c:pt>
                <c:pt idx="460">
                  <c:v>2350</c:v>
                </c:pt>
                <c:pt idx="461">
                  <c:v>2355</c:v>
                </c:pt>
                <c:pt idx="462">
                  <c:v>2360</c:v>
                </c:pt>
                <c:pt idx="463">
                  <c:v>2365</c:v>
                </c:pt>
                <c:pt idx="464">
                  <c:v>2370</c:v>
                </c:pt>
                <c:pt idx="465">
                  <c:v>2375</c:v>
                </c:pt>
                <c:pt idx="466">
                  <c:v>2380</c:v>
                </c:pt>
                <c:pt idx="467">
                  <c:v>2385</c:v>
                </c:pt>
                <c:pt idx="468">
                  <c:v>2390</c:v>
                </c:pt>
                <c:pt idx="469">
                  <c:v>2395</c:v>
                </c:pt>
                <c:pt idx="470">
                  <c:v>2400</c:v>
                </c:pt>
                <c:pt idx="471">
                  <c:v>2405</c:v>
                </c:pt>
                <c:pt idx="472">
                  <c:v>2410</c:v>
                </c:pt>
                <c:pt idx="473">
                  <c:v>2415</c:v>
                </c:pt>
                <c:pt idx="474">
                  <c:v>2420</c:v>
                </c:pt>
                <c:pt idx="475">
                  <c:v>2425</c:v>
                </c:pt>
                <c:pt idx="476">
                  <c:v>2430</c:v>
                </c:pt>
                <c:pt idx="477">
                  <c:v>2435</c:v>
                </c:pt>
                <c:pt idx="478">
                  <c:v>2440</c:v>
                </c:pt>
                <c:pt idx="479">
                  <c:v>2445</c:v>
                </c:pt>
                <c:pt idx="480">
                  <c:v>2450</c:v>
                </c:pt>
                <c:pt idx="481">
                  <c:v>2455</c:v>
                </c:pt>
                <c:pt idx="482">
                  <c:v>2460</c:v>
                </c:pt>
                <c:pt idx="483">
                  <c:v>2465</c:v>
                </c:pt>
                <c:pt idx="484">
                  <c:v>2470</c:v>
                </c:pt>
                <c:pt idx="485">
                  <c:v>2475</c:v>
                </c:pt>
                <c:pt idx="486">
                  <c:v>2480</c:v>
                </c:pt>
                <c:pt idx="487">
                  <c:v>2485</c:v>
                </c:pt>
                <c:pt idx="488">
                  <c:v>2490</c:v>
                </c:pt>
                <c:pt idx="489">
                  <c:v>2495</c:v>
                </c:pt>
                <c:pt idx="490">
                  <c:v>2500</c:v>
                </c:pt>
                <c:pt idx="491">
                  <c:v>2505</c:v>
                </c:pt>
                <c:pt idx="492">
                  <c:v>2510</c:v>
                </c:pt>
                <c:pt idx="493">
                  <c:v>2515</c:v>
                </c:pt>
                <c:pt idx="494">
                  <c:v>2520</c:v>
                </c:pt>
                <c:pt idx="495">
                  <c:v>2525</c:v>
                </c:pt>
                <c:pt idx="496">
                  <c:v>2530</c:v>
                </c:pt>
                <c:pt idx="497">
                  <c:v>2535</c:v>
                </c:pt>
                <c:pt idx="498">
                  <c:v>2540</c:v>
                </c:pt>
                <c:pt idx="499">
                  <c:v>2545</c:v>
                </c:pt>
                <c:pt idx="500">
                  <c:v>2550</c:v>
                </c:pt>
                <c:pt idx="501">
                  <c:v>2555</c:v>
                </c:pt>
                <c:pt idx="502">
                  <c:v>2560</c:v>
                </c:pt>
                <c:pt idx="503">
                  <c:v>2565</c:v>
                </c:pt>
                <c:pt idx="504">
                  <c:v>2570</c:v>
                </c:pt>
                <c:pt idx="505">
                  <c:v>2575</c:v>
                </c:pt>
                <c:pt idx="506">
                  <c:v>2580</c:v>
                </c:pt>
                <c:pt idx="507">
                  <c:v>2585</c:v>
                </c:pt>
                <c:pt idx="508">
                  <c:v>2590</c:v>
                </c:pt>
                <c:pt idx="509">
                  <c:v>2595</c:v>
                </c:pt>
                <c:pt idx="510">
                  <c:v>2600</c:v>
                </c:pt>
                <c:pt idx="511">
                  <c:v>2605</c:v>
                </c:pt>
                <c:pt idx="512">
                  <c:v>2610</c:v>
                </c:pt>
                <c:pt idx="513">
                  <c:v>2615</c:v>
                </c:pt>
                <c:pt idx="514">
                  <c:v>2620</c:v>
                </c:pt>
                <c:pt idx="515">
                  <c:v>2625</c:v>
                </c:pt>
                <c:pt idx="516">
                  <c:v>2630</c:v>
                </c:pt>
                <c:pt idx="517">
                  <c:v>2635</c:v>
                </c:pt>
                <c:pt idx="518">
                  <c:v>2640</c:v>
                </c:pt>
                <c:pt idx="519">
                  <c:v>2645</c:v>
                </c:pt>
                <c:pt idx="520">
                  <c:v>2650</c:v>
                </c:pt>
                <c:pt idx="521">
                  <c:v>2655</c:v>
                </c:pt>
                <c:pt idx="522">
                  <c:v>2660</c:v>
                </c:pt>
                <c:pt idx="523">
                  <c:v>2665</c:v>
                </c:pt>
                <c:pt idx="524">
                  <c:v>2670</c:v>
                </c:pt>
                <c:pt idx="525">
                  <c:v>2675</c:v>
                </c:pt>
                <c:pt idx="526">
                  <c:v>2680</c:v>
                </c:pt>
                <c:pt idx="527">
                  <c:v>2685</c:v>
                </c:pt>
                <c:pt idx="528">
                  <c:v>2690</c:v>
                </c:pt>
                <c:pt idx="529">
                  <c:v>2695</c:v>
                </c:pt>
                <c:pt idx="530">
                  <c:v>2700</c:v>
                </c:pt>
                <c:pt idx="531">
                  <c:v>2705</c:v>
                </c:pt>
                <c:pt idx="532">
                  <c:v>2710</c:v>
                </c:pt>
                <c:pt idx="533">
                  <c:v>2715</c:v>
                </c:pt>
                <c:pt idx="534">
                  <c:v>2720</c:v>
                </c:pt>
                <c:pt idx="535">
                  <c:v>2725</c:v>
                </c:pt>
                <c:pt idx="536">
                  <c:v>2730</c:v>
                </c:pt>
                <c:pt idx="537">
                  <c:v>2735</c:v>
                </c:pt>
                <c:pt idx="538">
                  <c:v>2740</c:v>
                </c:pt>
                <c:pt idx="539">
                  <c:v>2745</c:v>
                </c:pt>
                <c:pt idx="540">
                  <c:v>2750</c:v>
                </c:pt>
                <c:pt idx="541">
                  <c:v>2755</c:v>
                </c:pt>
                <c:pt idx="542">
                  <c:v>2760</c:v>
                </c:pt>
                <c:pt idx="543">
                  <c:v>2765</c:v>
                </c:pt>
                <c:pt idx="544">
                  <c:v>2770</c:v>
                </c:pt>
                <c:pt idx="545">
                  <c:v>2775</c:v>
                </c:pt>
                <c:pt idx="546">
                  <c:v>2780</c:v>
                </c:pt>
                <c:pt idx="547">
                  <c:v>2785</c:v>
                </c:pt>
                <c:pt idx="548">
                  <c:v>2790</c:v>
                </c:pt>
                <c:pt idx="549">
                  <c:v>2795</c:v>
                </c:pt>
                <c:pt idx="550">
                  <c:v>2800</c:v>
                </c:pt>
                <c:pt idx="551">
                  <c:v>2805</c:v>
                </c:pt>
                <c:pt idx="552">
                  <c:v>2810</c:v>
                </c:pt>
                <c:pt idx="553">
                  <c:v>2815</c:v>
                </c:pt>
                <c:pt idx="554">
                  <c:v>2820</c:v>
                </c:pt>
                <c:pt idx="555">
                  <c:v>2825</c:v>
                </c:pt>
                <c:pt idx="556">
                  <c:v>2830</c:v>
                </c:pt>
                <c:pt idx="557">
                  <c:v>2835</c:v>
                </c:pt>
                <c:pt idx="558">
                  <c:v>2840</c:v>
                </c:pt>
                <c:pt idx="559">
                  <c:v>2845</c:v>
                </c:pt>
                <c:pt idx="560">
                  <c:v>2850</c:v>
                </c:pt>
                <c:pt idx="561">
                  <c:v>2855</c:v>
                </c:pt>
                <c:pt idx="562">
                  <c:v>2860</c:v>
                </c:pt>
                <c:pt idx="563">
                  <c:v>2865</c:v>
                </c:pt>
                <c:pt idx="564">
                  <c:v>2870</c:v>
                </c:pt>
                <c:pt idx="565">
                  <c:v>2875</c:v>
                </c:pt>
                <c:pt idx="566">
                  <c:v>2880</c:v>
                </c:pt>
                <c:pt idx="567">
                  <c:v>2885</c:v>
                </c:pt>
                <c:pt idx="568">
                  <c:v>2890</c:v>
                </c:pt>
                <c:pt idx="569">
                  <c:v>2895</c:v>
                </c:pt>
                <c:pt idx="570">
                  <c:v>2900</c:v>
                </c:pt>
                <c:pt idx="571">
                  <c:v>2905</c:v>
                </c:pt>
                <c:pt idx="572">
                  <c:v>2910</c:v>
                </c:pt>
                <c:pt idx="573">
                  <c:v>2915</c:v>
                </c:pt>
                <c:pt idx="574">
                  <c:v>2920</c:v>
                </c:pt>
                <c:pt idx="575">
                  <c:v>2925</c:v>
                </c:pt>
                <c:pt idx="576">
                  <c:v>2930</c:v>
                </c:pt>
                <c:pt idx="577">
                  <c:v>2935</c:v>
                </c:pt>
                <c:pt idx="578">
                  <c:v>2940</c:v>
                </c:pt>
                <c:pt idx="579">
                  <c:v>2945</c:v>
                </c:pt>
                <c:pt idx="580">
                  <c:v>2950</c:v>
                </c:pt>
                <c:pt idx="581">
                  <c:v>2955</c:v>
                </c:pt>
                <c:pt idx="582">
                  <c:v>2960</c:v>
                </c:pt>
                <c:pt idx="583">
                  <c:v>2965</c:v>
                </c:pt>
                <c:pt idx="584">
                  <c:v>2970</c:v>
                </c:pt>
                <c:pt idx="585">
                  <c:v>2975</c:v>
                </c:pt>
                <c:pt idx="586">
                  <c:v>2980</c:v>
                </c:pt>
                <c:pt idx="587">
                  <c:v>2985</c:v>
                </c:pt>
                <c:pt idx="588">
                  <c:v>2990</c:v>
                </c:pt>
                <c:pt idx="589">
                  <c:v>2995</c:v>
                </c:pt>
                <c:pt idx="590">
                  <c:v>3000</c:v>
                </c:pt>
                <c:pt idx="591">
                  <c:v>3005</c:v>
                </c:pt>
                <c:pt idx="592">
                  <c:v>3010</c:v>
                </c:pt>
                <c:pt idx="593">
                  <c:v>3015</c:v>
                </c:pt>
                <c:pt idx="594">
                  <c:v>3020</c:v>
                </c:pt>
                <c:pt idx="595">
                  <c:v>3025</c:v>
                </c:pt>
                <c:pt idx="596">
                  <c:v>3030</c:v>
                </c:pt>
                <c:pt idx="597">
                  <c:v>3035</c:v>
                </c:pt>
                <c:pt idx="598">
                  <c:v>3040</c:v>
                </c:pt>
                <c:pt idx="599">
                  <c:v>3045</c:v>
                </c:pt>
                <c:pt idx="600">
                  <c:v>3050</c:v>
                </c:pt>
                <c:pt idx="601">
                  <c:v>3055</c:v>
                </c:pt>
                <c:pt idx="602">
                  <c:v>3060</c:v>
                </c:pt>
                <c:pt idx="603">
                  <c:v>3065</c:v>
                </c:pt>
                <c:pt idx="604">
                  <c:v>3070</c:v>
                </c:pt>
                <c:pt idx="605">
                  <c:v>3075</c:v>
                </c:pt>
                <c:pt idx="606">
                  <c:v>3080</c:v>
                </c:pt>
                <c:pt idx="607">
                  <c:v>3085</c:v>
                </c:pt>
                <c:pt idx="608">
                  <c:v>3090</c:v>
                </c:pt>
                <c:pt idx="609">
                  <c:v>3095</c:v>
                </c:pt>
                <c:pt idx="610">
                  <c:v>3100</c:v>
                </c:pt>
                <c:pt idx="611">
                  <c:v>3105</c:v>
                </c:pt>
                <c:pt idx="612">
                  <c:v>3110</c:v>
                </c:pt>
                <c:pt idx="613">
                  <c:v>3115</c:v>
                </c:pt>
                <c:pt idx="614">
                  <c:v>3120</c:v>
                </c:pt>
                <c:pt idx="615">
                  <c:v>3125</c:v>
                </c:pt>
                <c:pt idx="616">
                  <c:v>3130</c:v>
                </c:pt>
                <c:pt idx="617">
                  <c:v>3135</c:v>
                </c:pt>
                <c:pt idx="618">
                  <c:v>3140</c:v>
                </c:pt>
                <c:pt idx="619">
                  <c:v>3145</c:v>
                </c:pt>
                <c:pt idx="620">
                  <c:v>3150</c:v>
                </c:pt>
                <c:pt idx="621">
                  <c:v>3155</c:v>
                </c:pt>
                <c:pt idx="622">
                  <c:v>3160</c:v>
                </c:pt>
                <c:pt idx="623">
                  <c:v>3165</c:v>
                </c:pt>
                <c:pt idx="624">
                  <c:v>3170</c:v>
                </c:pt>
                <c:pt idx="625">
                  <c:v>3175</c:v>
                </c:pt>
                <c:pt idx="626">
                  <c:v>3180</c:v>
                </c:pt>
                <c:pt idx="627">
                  <c:v>3185</c:v>
                </c:pt>
                <c:pt idx="628">
                  <c:v>3190</c:v>
                </c:pt>
                <c:pt idx="629">
                  <c:v>3195</c:v>
                </c:pt>
                <c:pt idx="630">
                  <c:v>3200</c:v>
                </c:pt>
                <c:pt idx="631">
                  <c:v>3205</c:v>
                </c:pt>
                <c:pt idx="632">
                  <c:v>3210</c:v>
                </c:pt>
                <c:pt idx="633">
                  <c:v>3215</c:v>
                </c:pt>
                <c:pt idx="634">
                  <c:v>3220</c:v>
                </c:pt>
                <c:pt idx="635">
                  <c:v>3225</c:v>
                </c:pt>
                <c:pt idx="636">
                  <c:v>3230</c:v>
                </c:pt>
                <c:pt idx="637">
                  <c:v>3235</c:v>
                </c:pt>
                <c:pt idx="638">
                  <c:v>3240</c:v>
                </c:pt>
                <c:pt idx="639">
                  <c:v>3245</c:v>
                </c:pt>
                <c:pt idx="640">
                  <c:v>3250</c:v>
                </c:pt>
                <c:pt idx="641">
                  <c:v>3255</c:v>
                </c:pt>
                <c:pt idx="642">
                  <c:v>3260</c:v>
                </c:pt>
                <c:pt idx="643">
                  <c:v>3265</c:v>
                </c:pt>
                <c:pt idx="644">
                  <c:v>3270</c:v>
                </c:pt>
                <c:pt idx="645">
                  <c:v>3275</c:v>
                </c:pt>
                <c:pt idx="646">
                  <c:v>3280</c:v>
                </c:pt>
                <c:pt idx="647">
                  <c:v>3285</c:v>
                </c:pt>
                <c:pt idx="648">
                  <c:v>3290</c:v>
                </c:pt>
                <c:pt idx="649">
                  <c:v>3295</c:v>
                </c:pt>
                <c:pt idx="650">
                  <c:v>3300</c:v>
                </c:pt>
                <c:pt idx="651">
                  <c:v>3305</c:v>
                </c:pt>
                <c:pt idx="652">
                  <c:v>3310</c:v>
                </c:pt>
                <c:pt idx="653">
                  <c:v>3315</c:v>
                </c:pt>
                <c:pt idx="654">
                  <c:v>3320</c:v>
                </c:pt>
                <c:pt idx="655">
                  <c:v>3325</c:v>
                </c:pt>
                <c:pt idx="656">
                  <c:v>3330</c:v>
                </c:pt>
                <c:pt idx="657">
                  <c:v>3335</c:v>
                </c:pt>
                <c:pt idx="658">
                  <c:v>3340</c:v>
                </c:pt>
                <c:pt idx="659">
                  <c:v>3345</c:v>
                </c:pt>
                <c:pt idx="660">
                  <c:v>3350</c:v>
                </c:pt>
                <c:pt idx="661">
                  <c:v>3355</c:v>
                </c:pt>
                <c:pt idx="662">
                  <c:v>3360</c:v>
                </c:pt>
                <c:pt idx="663">
                  <c:v>3365</c:v>
                </c:pt>
                <c:pt idx="664">
                  <c:v>3370</c:v>
                </c:pt>
                <c:pt idx="665">
                  <c:v>3375</c:v>
                </c:pt>
                <c:pt idx="666">
                  <c:v>3380</c:v>
                </c:pt>
                <c:pt idx="667">
                  <c:v>3385</c:v>
                </c:pt>
                <c:pt idx="668">
                  <c:v>3390</c:v>
                </c:pt>
                <c:pt idx="669">
                  <c:v>3395</c:v>
                </c:pt>
                <c:pt idx="670">
                  <c:v>3400</c:v>
                </c:pt>
                <c:pt idx="671">
                  <c:v>3405</c:v>
                </c:pt>
                <c:pt idx="672">
                  <c:v>3410</c:v>
                </c:pt>
                <c:pt idx="673">
                  <c:v>3415</c:v>
                </c:pt>
                <c:pt idx="674">
                  <c:v>3420</c:v>
                </c:pt>
                <c:pt idx="675">
                  <c:v>3425</c:v>
                </c:pt>
                <c:pt idx="676">
                  <c:v>3430</c:v>
                </c:pt>
                <c:pt idx="677">
                  <c:v>3435</c:v>
                </c:pt>
                <c:pt idx="678">
                  <c:v>3440</c:v>
                </c:pt>
                <c:pt idx="679">
                  <c:v>3445</c:v>
                </c:pt>
                <c:pt idx="680">
                  <c:v>3450</c:v>
                </c:pt>
                <c:pt idx="681">
                  <c:v>3455</c:v>
                </c:pt>
                <c:pt idx="682">
                  <c:v>3460</c:v>
                </c:pt>
                <c:pt idx="683">
                  <c:v>3465</c:v>
                </c:pt>
                <c:pt idx="684">
                  <c:v>3470</c:v>
                </c:pt>
                <c:pt idx="685">
                  <c:v>3475</c:v>
                </c:pt>
                <c:pt idx="686">
                  <c:v>3480</c:v>
                </c:pt>
                <c:pt idx="687">
                  <c:v>3485</c:v>
                </c:pt>
                <c:pt idx="688">
                  <c:v>3490</c:v>
                </c:pt>
                <c:pt idx="689">
                  <c:v>3495</c:v>
                </c:pt>
                <c:pt idx="690">
                  <c:v>3500</c:v>
                </c:pt>
                <c:pt idx="691">
                  <c:v>3505</c:v>
                </c:pt>
                <c:pt idx="692">
                  <c:v>3510</c:v>
                </c:pt>
                <c:pt idx="693">
                  <c:v>3515</c:v>
                </c:pt>
                <c:pt idx="694">
                  <c:v>3520</c:v>
                </c:pt>
                <c:pt idx="695">
                  <c:v>3525</c:v>
                </c:pt>
                <c:pt idx="696">
                  <c:v>3530</c:v>
                </c:pt>
                <c:pt idx="697">
                  <c:v>3535</c:v>
                </c:pt>
                <c:pt idx="698">
                  <c:v>3540</c:v>
                </c:pt>
                <c:pt idx="699">
                  <c:v>3545</c:v>
                </c:pt>
                <c:pt idx="700">
                  <c:v>3550</c:v>
                </c:pt>
                <c:pt idx="701">
                  <c:v>3555</c:v>
                </c:pt>
                <c:pt idx="702">
                  <c:v>3560</c:v>
                </c:pt>
                <c:pt idx="703">
                  <c:v>3565</c:v>
                </c:pt>
                <c:pt idx="704">
                  <c:v>3570</c:v>
                </c:pt>
                <c:pt idx="705">
                  <c:v>3575</c:v>
                </c:pt>
                <c:pt idx="706">
                  <c:v>3580</c:v>
                </c:pt>
                <c:pt idx="707">
                  <c:v>3585</c:v>
                </c:pt>
                <c:pt idx="708">
                  <c:v>3590</c:v>
                </c:pt>
                <c:pt idx="709">
                  <c:v>3595</c:v>
                </c:pt>
                <c:pt idx="710">
                  <c:v>3600</c:v>
                </c:pt>
                <c:pt idx="711">
                  <c:v>3605</c:v>
                </c:pt>
                <c:pt idx="712">
                  <c:v>3610</c:v>
                </c:pt>
                <c:pt idx="713">
                  <c:v>3615</c:v>
                </c:pt>
                <c:pt idx="714">
                  <c:v>3620</c:v>
                </c:pt>
                <c:pt idx="715">
                  <c:v>3625</c:v>
                </c:pt>
                <c:pt idx="716">
                  <c:v>3630</c:v>
                </c:pt>
                <c:pt idx="717">
                  <c:v>3635</c:v>
                </c:pt>
                <c:pt idx="718">
                  <c:v>3640</c:v>
                </c:pt>
                <c:pt idx="719">
                  <c:v>3645</c:v>
                </c:pt>
                <c:pt idx="720">
                  <c:v>3650</c:v>
                </c:pt>
                <c:pt idx="721">
                  <c:v>3655</c:v>
                </c:pt>
                <c:pt idx="722">
                  <c:v>3660</c:v>
                </c:pt>
                <c:pt idx="723">
                  <c:v>3665</c:v>
                </c:pt>
                <c:pt idx="724">
                  <c:v>3670</c:v>
                </c:pt>
                <c:pt idx="725">
                  <c:v>3675</c:v>
                </c:pt>
                <c:pt idx="726">
                  <c:v>3680</c:v>
                </c:pt>
                <c:pt idx="727">
                  <c:v>3685</c:v>
                </c:pt>
                <c:pt idx="728">
                  <c:v>3690</c:v>
                </c:pt>
                <c:pt idx="729">
                  <c:v>3695</c:v>
                </c:pt>
                <c:pt idx="730">
                  <c:v>3700</c:v>
                </c:pt>
                <c:pt idx="731">
                  <c:v>3705</c:v>
                </c:pt>
                <c:pt idx="732">
                  <c:v>3710</c:v>
                </c:pt>
                <c:pt idx="733">
                  <c:v>3715</c:v>
                </c:pt>
                <c:pt idx="734">
                  <c:v>3720</c:v>
                </c:pt>
                <c:pt idx="735">
                  <c:v>3725</c:v>
                </c:pt>
                <c:pt idx="736">
                  <c:v>3730</c:v>
                </c:pt>
                <c:pt idx="737">
                  <c:v>3735</c:v>
                </c:pt>
                <c:pt idx="738">
                  <c:v>3740</c:v>
                </c:pt>
                <c:pt idx="739">
                  <c:v>3745</c:v>
                </c:pt>
                <c:pt idx="740">
                  <c:v>3750</c:v>
                </c:pt>
                <c:pt idx="741">
                  <c:v>3755</c:v>
                </c:pt>
                <c:pt idx="742">
                  <c:v>3760</c:v>
                </c:pt>
                <c:pt idx="743">
                  <c:v>3765</c:v>
                </c:pt>
                <c:pt idx="744">
                  <c:v>3770</c:v>
                </c:pt>
                <c:pt idx="745">
                  <c:v>3775</c:v>
                </c:pt>
                <c:pt idx="746">
                  <c:v>3780</c:v>
                </c:pt>
                <c:pt idx="747">
                  <c:v>3785</c:v>
                </c:pt>
                <c:pt idx="748">
                  <c:v>3790</c:v>
                </c:pt>
                <c:pt idx="749">
                  <c:v>3795</c:v>
                </c:pt>
                <c:pt idx="750">
                  <c:v>3800</c:v>
                </c:pt>
                <c:pt idx="751">
                  <c:v>3805</c:v>
                </c:pt>
                <c:pt idx="752">
                  <c:v>3810</c:v>
                </c:pt>
                <c:pt idx="753">
                  <c:v>3815</c:v>
                </c:pt>
                <c:pt idx="754">
                  <c:v>3820</c:v>
                </c:pt>
                <c:pt idx="755">
                  <c:v>3825</c:v>
                </c:pt>
                <c:pt idx="756">
                  <c:v>3830</c:v>
                </c:pt>
                <c:pt idx="757">
                  <c:v>3835</c:v>
                </c:pt>
                <c:pt idx="758">
                  <c:v>3840</c:v>
                </c:pt>
                <c:pt idx="759">
                  <c:v>3845</c:v>
                </c:pt>
                <c:pt idx="760">
                  <c:v>3850</c:v>
                </c:pt>
                <c:pt idx="761">
                  <c:v>3855</c:v>
                </c:pt>
                <c:pt idx="762">
                  <c:v>3860</c:v>
                </c:pt>
                <c:pt idx="763">
                  <c:v>3865</c:v>
                </c:pt>
                <c:pt idx="764">
                  <c:v>3870</c:v>
                </c:pt>
                <c:pt idx="765">
                  <c:v>3875</c:v>
                </c:pt>
                <c:pt idx="766">
                  <c:v>3880</c:v>
                </c:pt>
                <c:pt idx="767">
                  <c:v>3885</c:v>
                </c:pt>
                <c:pt idx="768">
                  <c:v>3890</c:v>
                </c:pt>
                <c:pt idx="769">
                  <c:v>3895</c:v>
                </c:pt>
                <c:pt idx="770">
                  <c:v>3900</c:v>
                </c:pt>
                <c:pt idx="771">
                  <c:v>3905</c:v>
                </c:pt>
                <c:pt idx="772">
                  <c:v>3910</c:v>
                </c:pt>
                <c:pt idx="773">
                  <c:v>3915</c:v>
                </c:pt>
                <c:pt idx="774">
                  <c:v>3920</c:v>
                </c:pt>
                <c:pt idx="775">
                  <c:v>3925</c:v>
                </c:pt>
                <c:pt idx="776">
                  <c:v>3930</c:v>
                </c:pt>
                <c:pt idx="777">
                  <c:v>3935</c:v>
                </c:pt>
                <c:pt idx="778">
                  <c:v>3940</c:v>
                </c:pt>
                <c:pt idx="779">
                  <c:v>3945</c:v>
                </c:pt>
                <c:pt idx="780">
                  <c:v>3950</c:v>
                </c:pt>
                <c:pt idx="781">
                  <c:v>3955</c:v>
                </c:pt>
                <c:pt idx="782">
                  <c:v>3960</c:v>
                </c:pt>
                <c:pt idx="783">
                  <c:v>3965</c:v>
                </c:pt>
                <c:pt idx="784">
                  <c:v>3970</c:v>
                </c:pt>
                <c:pt idx="785">
                  <c:v>3975</c:v>
                </c:pt>
                <c:pt idx="786">
                  <c:v>3980</c:v>
                </c:pt>
                <c:pt idx="787">
                  <c:v>3985</c:v>
                </c:pt>
                <c:pt idx="788">
                  <c:v>3990</c:v>
                </c:pt>
                <c:pt idx="789">
                  <c:v>3995</c:v>
                </c:pt>
                <c:pt idx="790">
                  <c:v>4000</c:v>
                </c:pt>
                <c:pt idx="791">
                  <c:v>4005</c:v>
                </c:pt>
                <c:pt idx="792">
                  <c:v>4010</c:v>
                </c:pt>
                <c:pt idx="793">
                  <c:v>4015</c:v>
                </c:pt>
                <c:pt idx="794">
                  <c:v>4020</c:v>
                </c:pt>
                <c:pt idx="795">
                  <c:v>4025</c:v>
                </c:pt>
                <c:pt idx="796">
                  <c:v>4030</c:v>
                </c:pt>
                <c:pt idx="797">
                  <c:v>4035</c:v>
                </c:pt>
                <c:pt idx="798">
                  <c:v>4040</c:v>
                </c:pt>
                <c:pt idx="799">
                  <c:v>4045</c:v>
                </c:pt>
                <c:pt idx="800">
                  <c:v>4050</c:v>
                </c:pt>
                <c:pt idx="801">
                  <c:v>4055</c:v>
                </c:pt>
                <c:pt idx="802">
                  <c:v>4060</c:v>
                </c:pt>
                <c:pt idx="803">
                  <c:v>4065</c:v>
                </c:pt>
                <c:pt idx="804">
                  <c:v>4070</c:v>
                </c:pt>
                <c:pt idx="805">
                  <c:v>4075</c:v>
                </c:pt>
                <c:pt idx="806">
                  <c:v>4080</c:v>
                </c:pt>
                <c:pt idx="807">
                  <c:v>4085</c:v>
                </c:pt>
                <c:pt idx="808">
                  <c:v>4090</c:v>
                </c:pt>
                <c:pt idx="809">
                  <c:v>4095</c:v>
                </c:pt>
                <c:pt idx="810">
                  <c:v>4100</c:v>
                </c:pt>
                <c:pt idx="811">
                  <c:v>4105</c:v>
                </c:pt>
                <c:pt idx="812">
                  <c:v>4110</c:v>
                </c:pt>
                <c:pt idx="813">
                  <c:v>4115</c:v>
                </c:pt>
                <c:pt idx="814">
                  <c:v>4120</c:v>
                </c:pt>
                <c:pt idx="815">
                  <c:v>4125</c:v>
                </c:pt>
                <c:pt idx="816">
                  <c:v>4130</c:v>
                </c:pt>
                <c:pt idx="817">
                  <c:v>4135</c:v>
                </c:pt>
                <c:pt idx="818">
                  <c:v>4140</c:v>
                </c:pt>
                <c:pt idx="819">
                  <c:v>4145</c:v>
                </c:pt>
                <c:pt idx="820">
                  <c:v>4150</c:v>
                </c:pt>
                <c:pt idx="821">
                  <c:v>4155</c:v>
                </c:pt>
                <c:pt idx="822">
                  <c:v>4160</c:v>
                </c:pt>
                <c:pt idx="823">
                  <c:v>4165</c:v>
                </c:pt>
                <c:pt idx="824">
                  <c:v>4170</c:v>
                </c:pt>
                <c:pt idx="825">
                  <c:v>4175</c:v>
                </c:pt>
                <c:pt idx="826">
                  <c:v>4180</c:v>
                </c:pt>
                <c:pt idx="827">
                  <c:v>4185</c:v>
                </c:pt>
                <c:pt idx="828">
                  <c:v>4190</c:v>
                </c:pt>
                <c:pt idx="829">
                  <c:v>4195</c:v>
                </c:pt>
                <c:pt idx="830">
                  <c:v>4200</c:v>
                </c:pt>
                <c:pt idx="831">
                  <c:v>4205</c:v>
                </c:pt>
                <c:pt idx="832">
                  <c:v>4210</c:v>
                </c:pt>
                <c:pt idx="833">
                  <c:v>4215</c:v>
                </c:pt>
                <c:pt idx="834">
                  <c:v>4220</c:v>
                </c:pt>
                <c:pt idx="835">
                  <c:v>4225</c:v>
                </c:pt>
                <c:pt idx="836">
                  <c:v>4230</c:v>
                </c:pt>
                <c:pt idx="837">
                  <c:v>4235</c:v>
                </c:pt>
                <c:pt idx="838">
                  <c:v>4240</c:v>
                </c:pt>
                <c:pt idx="839">
                  <c:v>4245</c:v>
                </c:pt>
                <c:pt idx="840">
                  <c:v>4250</c:v>
                </c:pt>
                <c:pt idx="841">
                  <c:v>4255</c:v>
                </c:pt>
                <c:pt idx="842">
                  <c:v>4260</c:v>
                </c:pt>
                <c:pt idx="843">
                  <c:v>4265</c:v>
                </c:pt>
                <c:pt idx="844">
                  <c:v>4270</c:v>
                </c:pt>
                <c:pt idx="845">
                  <c:v>4275</c:v>
                </c:pt>
                <c:pt idx="846">
                  <c:v>4280</c:v>
                </c:pt>
                <c:pt idx="847">
                  <c:v>4285</c:v>
                </c:pt>
                <c:pt idx="848">
                  <c:v>4290</c:v>
                </c:pt>
                <c:pt idx="849">
                  <c:v>4295</c:v>
                </c:pt>
                <c:pt idx="850">
                  <c:v>4300</c:v>
                </c:pt>
                <c:pt idx="851">
                  <c:v>4305</c:v>
                </c:pt>
                <c:pt idx="852">
                  <c:v>4310</c:v>
                </c:pt>
                <c:pt idx="853">
                  <c:v>4315</c:v>
                </c:pt>
                <c:pt idx="854">
                  <c:v>4320</c:v>
                </c:pt>
                <c:pt idx="855">
                  <c:v>4325</c:v>
                </c:pt>
                <c:pt idx="856">
                  <c:v>4330</c:v>
                </c:pt>
                <c:pt idx="857">
                  <c:v>4335</c:v>
                </c:pt>
                <c:pt idx="858">
                  <c:v>4340</c:v>
                </c:pt>
                <c:pt idx="859">
                  <c:v>4345</c:v>
                </c:pt>
                <c:pt idx="860">
                  <c:v>4350</c:v>
                </c:pt>
                <c:pt idx="861">
                  <c:v>4355</c:v>
                </c:pt>
                <c:pt idx="862">
                  <c:v>4360</c:v>
                </c:pt>
                <c:pt idx="863">
                  <c:v>4365</c:v>
                </c:pt>
                <c:pt idx="864">
                  <c:v>4370</c:v>
                </c:pt>
                <c:pt idx="865">
                  <c:v>4375</c:v>
                </c:pt>
                <c:pt idx="866">
                  <c:v>4380</c:v>
                </c:pt>
                <c:pt idx="867">
                  <c:v>4385</c:v>
                </c:pt>
                <c:pt idx="868">
                  <c:v>4390</c:v>
                </c:pt>
                <c:pt idx="869">
                  <c:v>4395</c:v>
                </c:pt>
                <c:pt idx="870">
                  <c:v>4400</c:v>
                </c:pt>
                <c:pt idx="871">
                  <c:v>4405</c:v>
                </c:pt>
                <c:pt idx="872">
                  <c:v>4410</c:v>
                </c:pt>
                <c:pt idx="873">
                  <c:v>4415</c:v>
                </c:pt>
                <c:pt idx="874">
                  <c:v>4420</c:v>
                </c:pt>
                <c:pt idx="875">
                  <c:v>4425</c:v>
                </c:pt>
                <c:pt idx="876">
                  <c:v>4430</c:v>
                </c:pt>
                <c:pt idx="877">
                  <c:v>4435</c:v>
                </c:pt>
                <c:pt idx="878">
                  <c:v>4440</c:v>
                </c:pt>
                <c:pt idx="879">
                  <c:v>4445</c:v>
                </c:pt>
                <c:pt idx="880">
                  <c:v>4450</c:v>
                </c:pt>
                <c:pt idx="881">
                  <c:v>4455</c:v>
                </c:pt>
                <c:pt idx="882">
                  <c:v>4460</c:v>
                </c:pt>
                <c:pt idx="883">
                  <c:v>4465</c:v>
                </c:pt>
                <c:pt idx="884">
                  <c:v>4470</c:v>
                </c:pt>
                <c:pt idx="885">
                  <c:v>4475</c:v>
                </c:pt>
                <c:pt idx="886">
                  <c:v>4480</c:v>
                </c:pt>
                <c:pt idx="887">
                  <c:v>4485</c:v>
                </c:pt>
                <c:pt idx="888">
                  <c:v>4490</c:v>
                </c:pt>
                <c:pt idx="889">
                  <c:v>4495</c:v>
                </c:pt>
                <c:pt idx="890">
                  <c:v>4500</c:v>
                </c:pt>
                <c:pt idx="891">
                  <c:v>4505</c:v>
                </c:pt>
                <c:pt idx="892">
                  <c:v>4510</c:v>
                </c:pt>
                <c:pt idx="893">
                  <c:v>4515</c:v>
                </c:pt>
                <c:pt idx="894">
                  <c:v>4520</c:v>
                </c:pt>
                <c:pt idx="895">
                  <c:v>4525</c:v>
                </c:pt>
                <c:pt idx="896">
                  <c:v>4530</c:v>
                </c:pt>
                <c:pt idx="897">
                  <c:v>4535</c:v>
                </c:pt>
                <c:pt idx="898">
                  <c:v>4540</c:v>
                </c:pt>
                <c:pt idx="899">
                  <c:v>4545</c:v>
                </c:pt>
                <c:pt idx="900">
                  <c:v>4550</c:v>
                </c:pt>
                <c:pt idx="901">
                  <c:v>4555</c:v>
                </c:pt>
                <c:pt idx="902">
                  <c:v>4560</c:v>
                </c:pt>
                <c:pt idx="903">
                  <c:v>4565</c:v>
                </c:pt>
                <c:pt idx="904">
                  <c:v>4570</c:v>
                </c:pt>
                <c:pt idx="905">
                  <c:v>4575</c:v>
                </c:pt>
                <c:pt idx="906">
                  <c:v>4580</c:v>
                </c:pt>
                <c:pt idx="907">
                  <c:v>4585</c:v>
                </c:pt>
                <c:pt idx="908">
                  <c:v>4590</c:v>
                </c:pt>
                <c:pt idx="909">
                  <c:v>4595</c:v>
                </c:pt>
                <c:pt idx="910">
                  <c:v>4600</c:v>
                </c:pt>
                <c:pt idx="911">
                  <c:v>4605</c:v>
                </c:pt>
                <c:pt idx="912">
                  <c:v>4610</c:v>
                </c:pt>
                <c:pt idx="913">
                  <c:v>4615</c:v>
                </c:pt>
                <c:pt idx="914">
                  <c:v>4620</c:v>
                </c:pt>
                <c:pt idx="915">
                  <c:v>4625</c:v>
                </c:pt>
                <c:pt idx="916">
                  <c:v>4630</c:v>
                </c:pt>
                <c:pt idx="917">
                  <c:v>4635</c:v>
                </c:pt>
                <c:pt idx="918">
                  <c:v>4640</c:v>
                </c:pt>
                <c:pt idx="919">
                  <c:v>4645</c:v>
                </c:pt>
                <c:pt idx="920">
                  <c:v>4650</c:v>
                </c:pt>
                <c:pt idx="921">
                  <c:v>4655</c:v>
                </c:pt>
                <c:pt idx="922">
                  <c:v>4660</c:v>
                </c:pt>
                <c:pt idx="923">
                  <c:v>4665</c:v>
                </c:pt>
                <c:pt idx="924">
                  <c:v>4670</c:v>
                </c:pt>
                <c:pt idx="925">
                  <c:v>4675</c:v>
                </c:pt>
                <c:pt idx="926">
                  <c:v>4680</c:v>
                </c:pt>
                <c:pt idx="927">
                  <c:v>4685</c:v>
                </c:pt>
                <c:pt idx="928">
                  <c:v>4690</c:v>
                </c:pt>
                <c:pt idx="929">
                  <c:v>4695</c:v>
                </c:pt>
                <c:pt idx="930">
                  <c:v>4700</c:v>
                </c:pt>
                <c:pt idx="931">
                  <c:v>4705</c:v>
                </c:pt>
                <c:pt idx="932">
                  <c:v>4710</c:v>
                </c:pt>
                <c:pt idx="933">
                  <c:v>4715</c:v>
                </c:pt>
                <c:pt idx="934">
                  <c:v>4720</c:v>
                </c:pt>
                <c:pt idx="935">
                  <c:v>4725</c:v>
                </c:pt>
                <c:pt idx="936">
                  <c:v>4730</c:v>
                </c:pt>
                <c:pt idx="937">
                  <c:v>4735</c:v>
                </c:pt>
                <c:pt idx="938">
                  <c:v>4740</c:v>
                </c:pt>
                <c:pt idx="939">
                  <c:v>4745</c:v>
                </c:pt>
                <c:pt idx="940">
                  <c:v>4750</c:v>
                </c:pt>
                <c:pt idx="941">
                  <c:v>4755</c:v>
                </c:pt>
                <c:pt idx="942">
                  <c:v>4760</c:v>
                </c:pt>
                <c:pt idx="943">
                  <c:v>4765</c:v>
                </c:pt>
                <c:pt idx="944">
                  <c:v>4770</c:v>
                </c:pt>
                <c:pt idx="945">
                  <c:v>4775</c:v>
                </c:pt>
                <c:pt idx="946">
                  <c:v>4780</c:v>
                </c:pt>
                <c:pt idx="947">
                  <c:v>4785</c:v>
                </c:pt>
                <c:pt idx="948">
                  <c:v>4790</c:v>
                </c:pt>
                <c:pt idx="949">
                  <c:v>4795</c:v>
                </c:pt>
                <c:pt idx="950">
                  <c:v>4800</c:v>
                </c:pt>
                <c:pt idx="951">
                  <c:v>4805</c:v>
                </c:pt>
                <c:pt idx="952">
                  <c:v>4810</c:v>
                </c:pt>
                <c:pt idx="953">
                  <c:v>4815</c:v>
                </c:pt>
                <c:pt idx="954">
                  <c:v>4820</c:v>
                </c:pt>
                <c:pt idx="955">
                  <c:v>4825</c:v>
                </c:pt>
                <c:pt idx="956">
                  <c:v>4830</c:v>
                </c:pt>
                <c:pt idx="957">
                  <c:v>4835</c:v>
                </c:pt>
                <c:pt idx="958">
                  <c:v>4840</c:v>
                </c:pt>
                <c:pt idx="959">
                  <c:v>4845</c:v>
                </c:pt>
                <c:pt idx="960">
                  <c:v>4850</c:v>
                </c:pt>
                <c:pt idx="961">
                  <c:v>4855</c:v>
                </c:pt>
                <c:pt idx="962">
                  <c:v>4860</c:v>
                </c:pt>
                <c:pt idx="963">
                  <c:v>4865</c:v>
                </c:pt>
                <c:pt idx="964">
                  <c:v>4870</c:v>
                </c:pt>
                <c:pt idx="965">
                  <c:v>4875</c:v>
                </c:pt>
                <c:pt idx="966">
                  <c:v>4880</c:v>
                </c:pt>
                <c:pt idx="967">
                  <c:v>4885</c:v>
                </c:pt>
                <c:pt idx="968">
                  <c:v>4890</c:v>
                </c:pt>
                <c:pt idx="969">
                  <c:v>4895</c:v>
                </c:pt>
                <c:pt idx="970">
                  <c:v>4900</c:v>
                </c:pt>
                <c:pt idx="971">
                  <c:v>4905</c:v>
                </c:pt>
                <c:pt idx="972">
                  <c:v>4910</c:v>
                </c:pt>
                <c:pt idx="973">
                  <c:v>4915</c:v>
                </c:pt>
                <c:pt idx="974">
                  <c:v>4920</c:v>
                </c:pt>
                <c:pt idx="975">
                  <c:v>4925</c:v>
                </c:pt>
                <c:pt idx="976">
                  <c:v>4930</c:v>
                </c:pt>
                <c:pt idx="977">
                  <c:v>4935</c:v>
                </c:pt>
                <c:pt idx="978">
                  <c:v>4940</c:v>
                </c:pt>
                <c:pt idx="979">
                  <c:v>4945</c:v>
                </c:pt>
                <c:pt idx="980">
                  <c:v>4950</c:v>
                </c:pt>
                <c:pt idx="981">
                  <c:v>4955</c:v>
                </c:pt>
                <c:pt idx="982">
                  <c:v>4960</c:v>
                </c:pt>
                <c:pt idx="983">
                  <c:v>4965</c:v>
                </c:pt>
                <c:pt idx="984">
                  <c:v>4970</c:v>
                </c:pt>
                <c:pt idx="985">
                  <c:v>4975</c:v>
                </c:pt>
                <c:pt idx="986">
                  <c:v>4980</c:v>
                </c:pt>
                <c:pt idx="987">
                  <c:v>4985</c:v>
                </c:pt>
                <c:pt idx="988">
                  <c:v>4990</c:v>
                </c:pt>
                <c:pt idx="989">
                  <c:v>4995</c:v>
                </c:pt>
                <c:pt idx="990">
                  <c:v>5000</c:v>
                </c:pt>
                <c:pt idx="991">
                  <c:v>5005</c:v>
                </c:pt>
                <c:pt idx="992">
                  <c:v>5010</c:v>
                </c:pt>
                <c:pt idx="993">
                  <c:v>5015</c:v>
                </c:pt>
                <c:pt idx="994">
                  <c:v>5020</c:v>
                </c:pt>
                <c:pt idx="995">
                  <c:v>5025</c:v>
                </c:pt>
                <c:pt idx="996">
                  <c:v>5030</c:v>
                </c:pt>
                <c:pt idx="997">
                  <c:v>5035</c:v>
                </c:pt>
                <c:pt idx="998">
                  <c:v>5040</c:v>
                </c:pt>
                <c:pt idx="999">
                  <c:v>5045</c:v>
                </c:pt>
                <c:pt idx="1000">
                  <c:v>5050</c:v>
                </c:pt>
                <c:pt idx="1001">
                  <c:v>5055</c:v>
                </c:pt>
                <c:pt idx="1002">
                  <c:v>5060</c:v>
                </c:pt>
                <c:pt idx="1003">
                  <c:v>5065</c:v>
                </c:pt>
                <c:pt idx="1004">
                  <c:v>5070</c:v>
                </c:pt>
                <c:pt idx="1005">
                  <c:v>5075</c:v>
                </c:pt>
                <c:pt idx="1006">
                  <c:v>5080</c:v>
                </c:pt>
                <c:pt idx="1007">
                  <c:v>5085</c:v>
                </c:pt>
                <c:pt idx="1008">
                  <c:v>5090</c:v>
                </c:pt>
                <c:pt idx="1009">
                  <c:v>5095</c:v>
                </c:pt>
                <c:pt idx="1010">
                  <c:v>5100</c:v>
                </c:pt>
                <c:pt idx="1011">
                  <c:v>5105</c:v>
                </c:pt>
                <c:pt idx="1012">
                  <c:v>5110</c:v>
                </c:pt>
                <c:pt idx="1013">
                  <c:v>5115</c:v>
                </c:pt>
                <c:pt idx="1014">
                  <c:v>5120</c:v>
                </c:pt>
                <c:pt idx="1015">
                  <c:v>5125</c:v>
                </c:pt>
                <c:pt idx="1016">
                  <c:v>5130</c:v>
                </c:pt>
                <c:pt idx="1017">
                  <c:v>5135</c:v>
                </c:pt>
                <c:pt idx="1018">
                  <c:v>5140</c:v>
                </c:pt>
                <c:pt idx="1019">
                  <c:v>5145</c:v>
                </c:pt>
                <c:pt idx="1020">
                  <c:v>5150</c:v>
                </c:pt>
                <c:pt idx="1021">
                  <c:v>5155</c:v>
                </c:pt>
                <c:pt idx="1022">
                  <c:v>5160</c:v>
                </c:pt>
                <c:pt idx="1023">
                  <c:v>5165</c:v>
                </c:pt>
                <c:pt idx="1024">
                  <c:v>5170</c:v>
                </c:pt>
                <c:pt idx="1025">
                  <c:v>5175</c:v>
                </c:pt>
                <c:pt idx="1026">
                  <c:v>5180</c:v>
                </c:pt>
                <c:pt idx="1027">
                  <c:v>5185</c:v>
                </c:pt>
                <c:pt idx="1028">
                  <c:v>5190</c:v>
                </c:pt>
                <c:pt idx="1029">
                  <c:v>5195</c:v>
                </c:pt>
                <c:pt idx="1030">
                  <c:v>5200</c:v>
                </c:pt>
                <c:pt idx="1031">
                  <c:v>5205</c:v>
                </c:pt>
                <c:pt idx="1032">
                  <c:v>5210</c:v>
                </c:pt>
                <c:pt idx="1033">
                  <c:v>5215</c:v>
                </c:pt>
                <c:pt idx="1034">
                  <c:v>5220</c:v>
                </c:pt>
                <c:pt idx="1035">
                  <c:v>5225</c:v>
                </c:pt>
                <c:pt idx="1036">
                  <c:v>5230</c:v>
                </c:pt>
                <c:pt idx="1037">
                  <c:v>5235</c:v>
                </c:pt>
                <c:pt idx="1038">
                  <c:v>5240</c:v>
                </c:pt>
                <c:pt idx="1039">
                  <c:v>5245</c:v>
                </c:pt>
                <c:pt idx="1040">
                  <c:v>5250</c:v>
                </c:pt>
                <c:pt idx="1041">
                  <c:v>5255</c:v>
                </c:pt>
                <c:pt idx="1042">
                  <c:v>5260</c:v>
                </c:pt>
                <c:pt idx="1043">
                  <c:v>5265</c:v>
                </c:pt>
                <c:pt idx="1044">
                  <c:v>5270</c:v>
                </c:pt>
                <c:pt idx="1045">
                  <c:v>5275</c:v>
                </c:pt>
                <c:pt idx="1046">
                  <c:v>5280</c:v>
                </c:pt>
                <c:pt idx="1047">
                  <c:v>5285</c:v>
                </c:pt>
                <c:pt idx="1048">
                  <c:v>5290</c:v>
                </c:pt>
                <c:pt idx="1049">
                  <c:v>5295</c:v>
                </c:pt>
                <c:pt idx="1050">
                  <c:v>5300</c:v>
                </c:pt>
                <c:pt idx="1051">
                  <c:v>5305</c:v>
                </c:pt>
                <c:pt idx="1052">
                  <c:v>5310</c:v>
                </c:pt>
                <c:pt idx="1053">
                  <c:v>5315</c:v>
                </c:pt>
                <c:pt idx="1054">
                  <c:v>5320</c:v>
                </c:pt>
                <c:pt idx="1055">
                  <c:v>5325</c:v>
                </c:pt>
                <c:pt idx="1056">
                  <c:v>5330</c:v>
                </c:pt>
                <c:pt idx="1057">
                  <c:v>5335</c:v>
                </c:pt>
                <c:pt idx="1058">
                  <c:v>5340</c:v>
                </c:pt>
                <c:pt idx="1059">
                  <c:v>5345</c:v>
                </c:pt>
                <c:pt idx="1060">
                  <c:v>5350</c:v>
                </c:pt>
                <c:pt idx="1061">
                  <c:v>5355</c:v>
                </c:pt>
                <c:pt idx="1062">
                  <c:v>5360</c:v>
                </c:pt>
                <c:pt idx="1063">
                  <c:v>5365</c:v>
                </c:pt>
                <c:pt idx="1064">
                  <c:v>5370</c:v>
                </c:pt>
                <c:pt idx="1065">
                  <c:v>5375</c:v>
                </c:pt>
                <c:pt idx="1066">
                  <c:v>5380</c:v>
                </c:pt>
                <c:pt idx="1067">
                  <c:v>5385</c:v>
                </c:pt>
                <c:pt idx="1068">
                  <c:v>5390</c:v>
                </c:pt>
                <c:pt idx="1069">
                  <c:v>5395</c:v>
                </c:pt>
                <c:pt idx="1070">
                  <c:v>5400</c:v>
                </c:pt>
                <c:pt idx="1071">
                  <c:v>5405</c:v>
                </c:pt>
                <c:pt idx="1072">
                  <c:v>5410</c:v>
                </c:pt>
                <c:pt idx="1073">
                  <c:v>5415</c:v>
                </c:pt>
                <c:pt idx="1074">
                  <c:v>5420</c:v>
                </c:pt>
                <c:pt idx="1075">
                  <c:v>5425</c:v>
                </c:pt>
                <c:pt idx="1076">
                  <c:v>5430</c:v>
                </c:pt>
                <c:pt idx="1077">
                  <c:v>5435</c:v>
                </c:pt>
                <c:pt idx="1078">
                  <c:v>5440</c:v>
                </c:pt>
                <c:pt idx="1079">
                  <c:v>5445</c:v>
                </c:pt>
                <c:pt idx="1080">
                  <c:v>5450</c:v>
                </c:pt>
                <c:pt idx="1081">
                  <c:v>5455</c:v>
                </c:pt>
                <c:pt idx="1082">
                  <c:v>5460</c:v>
                </c:pt>
                <c:pt idx="1083">
                  <c:v>5465</c:v>
                </c:pt>
                <c:pt idx="1084">
                  <c:v>5470</c:v>
                </c:pt>
                <c:pt idx="1085">
                  <c:v>5475</c:v>
                </c:pt>
                <c:pt idx="1086">
                  <c:v>5480</c:v>
                </c:pt>
                <c:pt idx="1087">
                  <c:v>5485</c:v>
                </c:pt>
                <c:pt idx="1088">
                  <c:v>5490</c:v>
                </c:pt>
                <c:pt idx="1089">
                  <c:v>5495</c:v>
                </c:pt>
                <c:pt idx="1090">
                  <c:v>5500</c:v>
                </c:pt>
                <c:pt idx="1091">
                  <c:v>5505</c:v>
                </c:pt>
                <c:pt idx="1092">
                  <c:v>5510</c:v>
                </c:pt>
                <c:pt idx="1093">
                  <c:v>5515</c:v>
                </c:pt>
                <c:pt idx="1094">
                  <c:v>5520</c:v>
                </c:pt>
                <c:pt idx="1095">
                  <c:v>5525</c:v>
                </c:pt>
                <c:pt idx="1096">
                  <c:v>5530</c:v>
                </c:pt>
                <c:pt idx="1097">
                  <c:v>5535</c:v>
                </c:pt>
                <c:pt idx="1098">
                  <c:v>5540</c:v>
                </c:pt>
                <c:pt idx="1099">
                  <c:v>5545</c:v>
                </c:pt>
                <c:pt idx="1100">
                  <c:v>5550</c:v>
                </c:pt>
                <c:pt idx="1101">
                  <c:v>5555</c:v>
                </c:pt>
                <c:pt idx="1102">
                  <c:v>5560</c:v>
                </c:pt>
                <c:pt idx="1103">
                  <c:v>5565</c:v>
                </c:pt>
                <c:pt idx="1104">
                  <c:v>5570</c:v>
                </c:pt>
                <c:pt idx="1105">
                  <c:v>5575</c:v>
                </c:pt>
                <c:pt idx="1106">
                  <c:v>5580</c:v>
                </c:pt>
                <c:pt idx="1107">
                  <c:v>5585</c:v>
                </c:pt>
                <c:pt idx="1108">
                  <c:v>5590</c:v>
                </c:pt>
                <c:pt idx="1109">
                  <c:v>5595</c:v>
                </c:pt>
                <c:pt idx="1110">
                  <c:v>5600</c:v>
                </c:pt>
                <c:pt idx="1111">
                  <c:v>5605</c:v>
                </c:pt>
                <c:pt idx="1112">
                  <c:v>5610</c:v>
                </c:pt>
                <c:pt idx="1113">
                  <c:v>5615</c:v>
                </c:pt>
                <c:pt idx="1114">
                  <c:v>5620</c:v>
                </c:pt>
                <c:pt idx="1115">
                  <c:v>5625</c:v>
                </c:pt>
                <c:pt idx="1116">
                  <c:v>5630</c:v>
                </c:pt>
                <c:pt idx="1117">
                  <c:v>5635</c:v>
                </c:pt>
                <c:pt idx="1118">
                  <c:v>5640</c:v>
                </c:pt>
                <c:pt idx="1119">
                  <c:v>5645</c:v>
                </c:pt>
                <c:pt idx="1120">
                  <c:v>5650</c:v>
                </c:pt>
                <c:pt idx="1121">
                  <c:v>5655</c:v>
                </c:pt>
                <c:pt idx="1122">
                  <c:v>5660</c:v>
                </c:pt>
                <c:pt idx="1123">
                  <c:v>5665</c:v>
                </c:pt>
                <c:pt idx="1124">
                  <c:v>5670</c:v>
                </c:pt>
                <c:pt idx="1125">
                  <c:v>5675</c:v>
                </c:pt>
                <c:pt idx="1126">
                  <c:v>5680</c:v>
                </c:pt>
                <c:pt idx="1127">
                  <c:v>5685</c:v>
                </c:pt>
                <c:pt idx="1128">
                  <c:v>5690</c:v>
                </c:pt>
                <c:pt idx="1129">
                  <c:v>5695</c:v>
                </c:pt>
                <c:pt idx="1130">
                  <c:v>5700</c:v>
                </c:pt>
                <c:pt idx="1131">
                  <c:v>5705</c:v>
                </c:pt>
                <c:pt idx="1132">
                  <c:v>5710</c:v>
                </c:pt>
                <c:pt idx="1133">
                  <c:v>5715</c:v>
                </c:pt>
                <c:pt idx="1134">
                  <c:v>5720</c:v>
                </c:pt>
                <c:pt idx="1135">
                  <c:v>5725</c:v>
                </c:pt>
                <c:pt idx="1136">
                  <c:v>5730</c:v>
                </c:pt>
                <c:pt idx="1137">
                  <c:v>5735</c:v>
                </c:pt>
                <c:pt idx="1138">
                  <c:v>5740</c:v>
                </c:pt>
                <c:pt idx="1139">
                  <c:v>5745</c:v>
                </c:pt>
                <c:pt idx="1140">
                  <c:v>5750</c:v>
                </c:pt>
                <c:pt idx="1141">
                  <c:v>5755</c:v>
                </c:pt>
                <c:pt idx="1142">
                  <c:v>5760</c:v>
                </c:pt>
                <c:pt idx="1143">
                  <c:v>5765</c:v>
                </c:pt>
                <c:pt idx="1144">
                  <c:v>5770</c:v>
                </c:pt>
                <c:pt idx="1145">
                  <c:v>5775</c:v>
                </c:pt>
                <c:pt idx="1146">
                  <c:v>5780</c:v>
                </c:pt>
                <c:pt idx="1147">
                  <c:v>5785</c:v>
                </c:pt>
                <c:pt idx="1148">
                  <c:v>5790</c:v>
                </c:pt>
                <c:pt idx="1149">
                  <c:v>5795</c:v>
                </c:pt>
                <c:pt idx="1150">
                  <c:v>5800</c:v>
                </c:pt>
                <c:pt idx="1151">
                  <c:v>5805</c:v>
                </c:pt>
                <c:pt idx="1152">
                  <c:v>5810</c:v>
                </c:pt>
                <c:pt idx="1153">
                  <c:v>5815</c:v>
                </c:pt>
                <c:pt idx="1154">
                  <c:v>5820</c:v>
                </c:pt>
                <c:pt idx="1155">
                  <c:v>5825</c:v>
                </c:pt>
                <c:pt idx="1156">
                  <c:v>5830</c:v>
                </c:pt>
                <c:pt idx="1157">
                  <c:v>5835</c:v>
                </c:pt>
                <c:pt idx="1158">
                  <c:v>5840</c:v>
                </c:pt>
                <c:pt idx="1159">
                  <c:v>5845</c:v>
                </c:pt>
                <c:pt idx="1160">
                  <c:v>5850</c:v>
                </c:pt>
                <c:pt idx="1161">
                  <c:v>5855</c:v>
                </c:pt>
                <c:pt idx="1162">
                  <c:v>5860</c:v>
                </c:pt>
                <c:pt idx="1163">
                  <c:v>5865</c:v>
                </c:pt>
                <c:pt idx="1164">
                  <c:v>5870</c:v>
                </c:pt>
                <c:pt idx="1165">
                  <c:v>5875</c:v>
                </c:pt>
                <c:pt idx="1166">
                  <c:v>5880</c:v>
                </c:pt>
                <c:pt idx="1167">
                  <c:v>5885</c:v>
                </c:pt>
                <c:pt idx="1168">
                  <c:v>5890</c:v>
                </c:pt>
                <c:pt idx="1169">
                  <c:v>5895</c:v>
                </c:pt>
                <c:pt idx="1170">
                  <c:v>5900</c:v>
                </c:pt>
                <c:pt idx="1171">
                  <c:v>5905</c:v>
                </c:pt>
                <c:pt idx="1172">
                  <c:v>5910</c:v>
                </c:pt>
                <c:pt idx="1173">
                  <c:v>5915</c:v>
                </c:pt>
                <c:pt idx="1174">
                  <c:v>5920</c:v>
                </c:pt>
                <c:pt idx="1175">
                  <c:v>5925</c:v>
                </c:pt>
                <c:pt idx="1176">
                  <c:v>5930</c:v>
                </c:pt>
                <c:pt idx="1177">
                  <c:v>5935</c:v>
                </c:pt>
                <c:pt idx="1178">
                  <c:v>5940</c:v>
                </c:pt>
                <c:pt idx="1179">
                  <c:v>5945</c:v>
                </c:pt>
                <c:pt idx="1180">
                  <c:v>5950</c:v>
                </c:pt>
                <c:pt idx="1181">
                  <c:v>5955</c:v>
                </c:pt>
                <c:pt idx="1182">
                  <c:v>5960</c:v>
                </c:pt>
                <c:pt idx="1183">
                  <c:v>5965</c:v>
                </c:pt>
                <c:pt idx="1184">
                  <c:v>5970</c:v>
                </c:pt>
                <c:pt idx="1185">
                  <c:v>5975</c:v>
                </c:pt>
                <c:pt idx="1186">
                  <c:v>5980</c:v>
                </c:pt>
                <c:pt idx="1187">
                  <c:v>5985</c:v>
                </c:pt>
                <c:pt idx="1188">
                  <c:v>5990</c:v>
                </c:pt>
                <c:pt idx="1189">
                  <c:v>5995</c:v>
                </c:pt>
                <c:pt idx="1190">
                  <c:v>6000</c:v>
                </c:pt>
                <c:pt idx="1191">
                  <c:v>6005</c:v>
                </c:pt>
                <c:pt idx="1192">
                  <c:v>6010</c:v>
                </c:pt>
                <c:pt idx="1193">
                  <c:v>6015</c:v>
                </c:pt>
                <c:pt idx="1194">
                  <c:v>6020</c:v>
                </c:pt>
                <c:pt idx="1195">
                  <c:v>6025</c:v>
                </c:pt>
                <c:pt idx="1196">
                  <c:v>6030</c:v>
                </c:pt>
                <c:pt idx="1197">
                  <c:v>6035</c:v>
                </c:pt>
                <c:pt idx="1198">
                  <c:v>6040</c:v>
                </c:pt>
                <c:pt idx="1199">
                  <c:v>6045</c:v>
                </c:pt>
                <c:pt idx="1200">
                  <c:v>6050</c:v>
                </c:pt>
                <c:pt idx="1201">
                  <c:v>6055</c:v>
                </c:pt>
                <c:pt idx="1202">
                  <c:v>6060</c:v>
                </c:pt>
                <c:pt idx="1203">
                  <c:v>6065</c:v>
                </c:pt>
                <c:pt idx="1204">
                  <c:v>6070</c:v>
                </c:pt>
                <c:pt idx="1205">
                  <c:v>6075</c:v>
                </c:pt>
                <c:pt idx="1206">
                  <c:v>6080</c:v>
                </c:pt>
                <c:pt idx="1207">
                  <c:v>6085</c:v>
                </c:pt>
                <c:pt idx="1208">
                  <c:v>6090</c:v>
                </c:pt>
                <c:pt idx="1209">
                  <c:v>6095</c:v>
                </c:pt>
                <c:pt idx="1210">
                  <c:v>6100</c:v>
                </c:pt>
                <c:pt idx="1211">
                  <c:v>6105</c:v>
                </c:pt>
                <c:pt idx="1212">
                  <c:v>6110</c:v>
                </c:pt>
                <c:pt idx="1213">
                  <c:v>6115</c:v>
                </c:pt>
                <c:pt idx="1214">
                  <c:v>6120</c:v>
                </c:pt>
                <c:pt idx="1215">
                  <c:v>6125</c:v>
                </c:pt>
                <c:pt idx="1216">
                  <c:v>6130</c:v>
                </c:pt>
                <c:pt idx="1217">
                  <c:v>6135</c:v>
                </c:pt>
                <c:pt idx="1218">
                  <c:v>6140</c:v>
                </c:pt>
                <c:pt idx="1219">
                  <c:v>6145</c:v>
                </c:pt>
                <c:pt idx="1220">
                  <c:v>6150</c:v>
                </c:pt>
                <c:pt idx="1221">
                  <c:v>6155</c:v>
                </c:pt>
                <c:pt idx="1222">
                  <c:v>6160</c:v>
                </c:pt>
                <c:pt idx="1223">
                  <c:v>6165</c:v>
                </c:pt>
                <c:pt idx="1224">
                  <c:v>6170</c:v>
                </c:pt>
                <c:pt idx="1225">
                  <c:v>6175</c:v>
                </c:pt>
                <c:pt idx="1226">
                  <c:v>6180</c:v>
                </c:pt>
                <c:pt idx="1227">
                  <c:v>6185</c:v>
                </c:pt>
                <c:pt idx="1228">
                  <c:v>6190</c:v>
                </c:pt>
                <c:pt idx="1229">
                  <c:v>6195</c:v>
                </c:pt>
                <c:pt idx="1230">
                  <c:v>6200</c:v>
                </c:pt>
                <c:pt idx="1231">
                  <c:v>6205</c:v>
                </c:pt>
                <c:pt idx="1232">
                  <c:v>6210</c:v>
                </c:pt>
                <c:pt idx="1233">
                  <c:v>6215</c:v>
                </c:pt>
                <c:pt idx="1234">
                  <c:v>6220</c:v>
                </c:pt>
                <c:pt idx="1235">
                  <c:v>6225</c:v>
                </c:pt>
                <c:pt idx="1236">
                  <c:v>6230</c:v>
                </c:pt>
                <c:pt idx="1237">
                  <c:v>6235</c:v>
                </c:pt>
                <c:pt idx="1238">
                  <c:v>6240</c:v>
                </c:pt>
                <c:pt idx="1239">
                  <c:v>6245</c:v>
                </c:pt>
                <c:pt idx="1240">
                  <c:v>6250</c:v>
                </c:pt>
                <c:pt idx="1241">
                  <c:v>6255</c:v>
                </c:pt>
                <c:pt idx="1242">
                  <c:v>6260</c:v>
                </c:pt>
                <c:pt idx="1243">
                  <c:v>6265</c:v>
                </c:pt>
                <c:pt idx="1244">
                  <c:v>6270</c:v>
                </c:pt>
                <c:pt idx="1245">
                  <c:v>6275</c:v>
                </c:pt>
                <c:pt idx="1246">
                  <c:v>6280</c:v>
                </c:pt>
                <c:pt idx="1247">
                  <c:v>6285</c:v>
                </c:pt>
                <c:pt idx="1248">
                  <c:v>6290</c:v>
                </c:pt>
                <c:pt idx="1249">
                  <c:v>6295</c:v>
                </c:pt>
                <c:pt idx="1250">
                  <c:v>6300</c:v>
                </c:pt>
                <c:pt idx="1251">
                  <c:v>6305</c:v>
                </c:pt>
                <c:pt idx="1252">
                  <c:v>6310</c:v>
                </c:pt>
                <c:pt idx="1253">
                  <c:v>6315</c:v>
                </c:pt>
                <c:pt idx="1254">
                  <c:v>6320</c:v>
                </c:pt>
                <c:pt idx="1255">
                  <c:v>6325</c:v>
                </c:pt>
                <c:pt idx="1256">
                  <c:v>6330</c:v>
                </c:pt>
                <c:pt idx="1257">
                  <c:v>6335</c:v>
                </c:pt>
                <c:pt idx="1258">
                  <c:v>6340</c:v>
                </c:pt>
                <c:pt idx="1259">
                  <c:v>6345</c:v>
                </c:pt>
                <c:pt idx="1260">
                  <c:v>6350</c:v>
                </c:pt>
                <c:pt idx="1261">
                  <c:v>6355</c:v>
                </c:pt>
                <c:pt idx="1262">
                  <c:v>6360</c:v>
                </c:pt>
                <c:pt idx="1263">
                  <c:v>6365</c:v>
                </c:pt>
                <c:pt idx="1264">
                  <c:v>6370</c:v>
                </c:pt>
                <c:pt idx="1265">
                  <c:v>6375</c:v>
                </c:pt>
                <c:pt idx="1266">
                  <c:v>6380</c:v>
                </c:pt>
                <c:pt idx="1267">
                  <c:v>6385</c:v>
                </c:pt>
                <c:pt idx="1268">
                  <c:v>6390</c:v>
                </c:pt>
                <c:pt idx="1269">
                  <c:v>6395</c:v>
                </c:pt>
                <c:pt idx="1270">
                  <c:v>6400</c:v>
                </c:pt>
                <c:pt idx="1271">
                  <c:v>6405</c:v>
                </c:pt>
                <c:pt idx="1272">
                  <c:v>6410</c:v>
                </c:pt>
                <c:pt idx="1273">
                  <c:v>6415</c:v>
                </c:pt>
                <c:pt idx="1274">
                  <c:v>6420</c:v>
                </c:pt>
                <c:pt idx="1275">
                  <c:v>6425</c:v>
                </c:pt>
                <c:pt idx="1276">
                  <c:v>6430</c:v>
                </c:pt>
                <c:pt idx="1277">
                  <c:v>6435</c:v>
                </c:pt>
                <c:pt idx="1278">
                  <c:v>6440</c:v>
                </c:pt>
                <c:pt idx="1279">
                  <c:v>6445</c:v>
                </c:pt>
                <c:pt idx="1280">
                  <c:v>6450</c:v>
                </c:pt>
                <c:pt idx="1281">
                  <c:v>6455</c:v>
                </c:pt>
                <c:pt idx="1282">
                  <c:v>6460</c:v>
                </c:pt>
                <c:pt idx="1283">
                  <c:v>6465</c:v>
                </c:pt>
                <c:pt idx="1284">
                  <c:v>6470</c:v>
                </c:pt>
                <c:pt idx="1285">
                  <c:v>6475</c:v>
                </c:pt>
                <c:pt idx="1286">
                  <c:v>6480</c:v>
                </c:pt>
                <c:pt idx="1287">
                  <c:v>6485</c:v>
                </c:pt>
                <c:pt idx="1288">
                  <c:v>6490</c:v>
                </c:pt>
                <c:pt idx="1289">
                  <c:v>6495</c:v>
                </c:pt>
                <c:pt idx="1290">
                  <c:v>6500</c:v>
                </c:pt>
                <c:pt idx="1291">
                  <c:v>6505</c:v>
                </c:pt>
                <c:pt idx="1292">
                  <c:v>6510</c:v>
                </c:pt>
                <c:pt idx="1293">
                  <c:v>6515</c:v>
                </c:pt>
                <c:pt idx="1294">
                  <c:v>6520</c:v>
                </c:pt>
                <c:pt idx="1295">
                  <c:v>6525</c:v>
                </c:pt>
                <c:pt idx="1296">
                  <c:v>6530</c:v>
                </c:pt>
                <c:pt idx="1297">
                  <c:v>6535</c:v>
                </c:pt>
                <c:pt idx="1298">
                  <c:v>6540</c:v>
                </c:pt>
                <c:pt idx="1299">
                  <c:v>6545</c:v>
                </c:pt>
                <c:pt idx="1300">
                  <c:v>6550</c:v>
                </c:pt>
                <c:pt idx="1301">
                  <c:v>6555</c:v>
                </c:pt>
                <c:pt idx="1302">
                  <c:v>6560</c:v>
                </c:pt>
                <c:pt idx="1303">
                  <c:v>6565</c:v>
                </c:pt>
                <c:pt idx="1304">
                  <c:v>6570</c:v>
                </c:pt>
                <c:pt idx="1305">
                  <c:v>6575</c:v>
                </c:pt>
                <c:pt idx="1306">
                  <c:v>6580</c:v>
                </c:pt>
                <c:pt idx="1307">
                  <c:v>6585</c:v>
                </c:pt>
                <c:pt idx="1308">
                  <c:v>6590</c:v>
                </c:pt>
                <c:pt idx="1309">
                  <c:v>6595</c:v>
                </c:pt>
                <c:pt idx="1310">
                  <c:v>6600</c:v>
                </c:pt>
                <c:pt idx="1311">
                  <c:v>6605</c:v>
                </c:pt>
                <c:pt idx="1312">
                  <c:v>6610</c:v>
                </c:pt>
                <c:pt idx="1313">
                  <c:v>6615</c:v>
                </c:pt>
                <c:pt idx="1314">
                  <c:v>6620</c:v>
                </c:pt>
                <c:pt idx="1315">
                  <c:v>6625</c:v>
                </c:pt>
                <c:pt idx="1316">
                  <c:v>6630</c:v>
                </c:pt>
                <c:pt idx="1317">
                  <c:v>6635</c:v>
                </c:pt>
                <c:pt idx="1318">
                  <c:v>6640</c:v>
                </c:pt>
                <c:pt idx="1319">
                  <c:v>6645</c:v>
                </c:pt>
                <c:pt idx="1320">
                  <c:v>6650</c:v>
                </c:pt>
                <c:pt idx="1321">
                  <c:v>6655</c:v>
                </c:pt>
                <c:pt idx="1322">
                  <c:v>6660</c:v>
                </c:pt>
                <c:pt idx="1323">
                  <c:v>6665</c:v>
                </c:pt>
                <c:pt idx="1324">
                  <c:v>6670</c:v>
                </c:pt>
                <c:pt idx="1325">
                  <c:v>6675</c:v>
                </c:pt>
                <c:pt idx="1326">
                  <c:v>6680</c:v>
                </c:pt>
                <c:pt idx="1327">
                  <c:v>6685</c:v>
                </c:pt>
                <c:pt idx="1328">
                  <c:v>6690</c:v>
                </c:pt>
                <c:pt idx="1329">
                  <c:v>6695</c:v>
                </c:pt>
                <c:pt idx="1330">
                  <c:v>6700</c:v>
                </c:pt>
                <c:pt idx="1331">
                  <c:v>6705</c:v>
                </c:pt>
                <c:pt idx="1332">
                  <c:v>6710</c:v>
                </c:pt>
                <c:pt idx="1333">
                  <c:v>6715</c:v>
                </c:pt>
                <c:pt idx="1334">
                  <c:v>6720</c:v>
                </c:pt>
                <c:pt idx="1335">
                  <c:v>6725</c:v>
                </c:pt>
                <c:pt idx="1336">
                  <c:v>6730</c:v>
                </c:pt>
                <c:pt idx="1337">
                  <c:v>6735</c:v>
                </c:pt>
                <c:pt idx="1338">
                  <c:v>6740</c:v>
                </c:pt>
                <c:pt idx="1339">
                  <c:v>6745</c:v>
                </c:pt>
                <c:pt idx="1340">
                  <c:v>6750</c:v>
                </c:pt>
                <c:pt idx="1341">
                  <c:v>6755</c:v>
                </c:pt>
                <c:pt idx="1342">
                  <c:v>6760</c:v>
                </c:pt>
                <c:pt idx="1343">
                  <c:v>6765</c:v>
                </c:pt>
                <c:pt idx="1344">
                  <c:v>6770</c:v>
                </c:pt>
                <c:pt idx="1345">
                  <c:v>6775</c:v>
                </c:pt>
                <c:pt idx="1346">
                  <c:v>6780</c:v>
                </c:pt>
                <c:pt idx="1347">
                  <c:v>6785</c:v>
                </c:pt>
                <c:pt idx="1348">
                  <c:v>6790</c:v>
                </c:pt>
                <c:pt idx="1349">
                  <c:v>6795</c:v>
                </c:pt>
                <c:pt idx="1350">
                  <c:v>6800</c:v>
                </c:pt>
                <c:pt idx="1351">
                  <c:v>6805</c:v>
                </c:pt>
                <c:pt idx="1352">
                  <c:v>6810</c:v>
                </c:pt>
                <c:pt idx="1353">
                  <c:v>6815</c:v>
                </c:pt>
                <c:pt idx="1354">
                  <c:v>6820</c:v>
                </c:pt>
                <c:pt idx="1355">
                  <c:v>6825</c:v>
                </c:pt>
                <c:pt idx="1356">
                  <c:v>6830</c:v>
                </c:pt>
                <c:pt idx="1357">
                  <c:v>6835</c:v>
                </c:pt>
                <c:pt idx="1358">
                  <c:v>6840</c:v>
                </c:pt>
                <c:pt idx="1359">
                  <c:v>6845</c:v>
                </c:pt>
                <c:pt idx="1360">
                  <c:v>6850</c:v>
                </c:pt>
                <c:pt idx="1361">
                  <c:v>6855</c:v>
                </c:pt>
                <c:pt idx="1362">
                  <c:v>6860</c:v>
                </c:pt>
                <c:pt idx="1363">
                  <c:v>6865</c:v>
                </c:pt>
                <c:pt idx="1364">
                  <c:v>6870</c:v>
                </c:pt>
                <c:pt idx="1365">
                  <c:v>6875</c:v>
                </c:pt>
                <c:pt idx="1366">
                  <c:v>6880</c:v>
                </c:pt>
                <c:pt idx="1367">
                  <c:v>6885</c:v>
                </c:pt>
                <c:pt idx="1368">
                  <c:v>6890</c:v>
                </c:pt>
                <c:pt idx="1369">
                  <c:v>6895</c:v>
                </c:pt>
                <c:pt idx="1370">
                  <c:v>6900</c:v>
                </c:pt>
                <c:pt idx="1371">
                  <c:v>6905</c:v>
                </c:pt>
                <c:pt idx="1372">
                  <c:v>6910</c:v>
                </c:pt>
                <c:pt idx="1373">
                  <c:v>6915</c:v>
                </c:pt>
                <c:pt idx="1374">
                  <c:v>6920</c:v>
                </c:pt>
                <c:pt idx="1375">
                  <c:v>6925</c:v>
                </c:pt>
                <c:pt idx="1376">
                  <c:v>6930</c:v>
                </c:pt>
                <c:pt idx="1377">
                  <c:v>6935</c:v>
                </c:pt>
                <c:pt idx="1378">
                  <c:v>6940</c:v>
                </c:pt>
                <c:pt idx="1379">
                  <c:v>6945</c:v>
                </c:pt>
                <c:pt idx="1380">
                  <c:v>6950</c:v>
                </c:pt>
                <c:pt idx="1381">
                  <c:v>6955</c:v>
                </c:pt>
                <c:pt idx="1382">
                  <c:v>6960</c:v>
                </c:pt>
                <c:pt idx="1383">
                  <c:v>6965</c:v>
                </c:pt>
                <c:pt idx="1384">
                  <c:v>6970</c:v>
                </c:pt>
                <c:pt idx="1385">
                  <c:v>6975</c:v>
                </c:pt>
                <c:pt idx="1386">
                  <c:v>6980</c:v>
                </c:pt>
                <c:pt idx="1387">
                  <c:v>6985</c:v>
                </c:pt>
                <c:pt idx="1388">
                  <c:v>6990</c:v>
                </c:pt>
                <c:pt idx="1389">
                  <c:v>6995</c:v>
                </c:pt>
                <c:pt idx="1390">
                  <c:v>7000</c:v>
                </c:pt>
                <c:pt idx="1391">
                  <c:v>7005</c:v>
                </c:pt>
                <c:pt idx="1392">
                  <c:v>7010</c:v>
                </c:pt>
                <c:pt idx="1393">
                  <c:v>7015</c:v>
                </c:pt>
                <c:pt idx="1394">
                  <c:v>7020</c:v>
                </c:pt>
                <c:pt idx="1395">
                  <c:v>7025</c:v>
                </c:pt>
                <c:pt idx="1396">
                  <c:v>7030</c:v>
                </c:pt>
                <c:pt idx="1397">
                  <c:v>7035</c:v>
                </c:pt>
                <c:pt idx="1398">
                  <c:v>7040</c:v>
                </c:pt>
                <c:pt idx="1399">
                  <c:v>7045</c:v>
                </c:pt>
                <c:pt idx="1400">
                  <c:v>7050</c:v>
                </c:pt>
                <c:pt idx="1401">
                  <c:v>7055</c:v>
                </c:pt>
                <c:pt idx="1402">
                  <c:v>7060</c:v>
                </c:pt>
                <c:pt idx="1403">
                  <c:v>7065</c:v>
                </c:pt>
                <c:pt idx="1404">
                  <c:v>7070</c:v>
                </c:pt>
                <c:pt idx="1405">
                  <c:v>7075</c:v>
                </c:pt>
                <c:pt idx="1406">
                  <c:v>7080</c:v>
                </c:pt>
                <c:pt idx="1407">
                  <c:v>7085</c:v>
                </c:pt>
                <c:pt idx="1408">
                  <c:v>7090</c:v>
                </c:pt>
                <c:pt idx="1409">
                  <c:v>7095</c:v>
                </c:pt>
                <c:pt idx="1410">
                  <c:v>7100</c:v>
                </c:pt>
                <c:pt idx="1411">
                  <c:v>7105</c:v>
                </c:pt>
                <c:pt idx="1412">
                  <c:v>7110</c:v>
                </c:pt>
                <c:pt idx="1413">
                  <c:v>7115</c:v>
                </c:pt>
                <c:pt idx="1414">
                  <c:v>7120</c:v>
                </c:pt>
                <c:pt idx="1415">
                  <c:v>7125</c:v>
                </c:pt>
                <c:pt idx="1416">
                  <c:v>7130</c:v>
                </c:pt>
                <c:pt idx="1417">
                  <c:v>7135</c:v>
                </c:pt>
                <c:pt idx="1418">
                  <c:v>7140</c:v>
                </c:pt>
                <c:pt idx="1419">
                  <c:v>7145</c:v>
                </c:pt>
                <c:pt idx="1420">
                  <c:v>7150</c:v>
                </c:pt>
                <c:pt idx="1421">
                  <c:v>7155</c:v>
                </c:pt>
                <c:pt idx="1422">
                  <c:v>7160</c:v>
                </c:pt>
                <c:pt idx="1423">
                  <c:v>7165</c:v>
                </c:pt>
                <c:pt idx="1424">
                  <c:v>7170</c:v>
                </c:pt>
                <c:pt idx="1425">
                  <c:v>7175</c:v>
                </c:pt>
                <c:pt idx="1426">
                  <c:v>7180</c:v>
                </c:pt>
                <c:pt idx="1427">
                  <c:v>7185</c:v>
                </c:pt>
                <c:pt idx="1428">
                  <c:v>7190</c:v>
                </c:pt>
                <c:pt idx="1429">
                  <c:v>7195</c:v>
                </c:pt>
                <c:pt idx="1430">
                  <c:v>7200</c:v>
                </c:pt>
                <c:pt idx="1431">
                  <c:v>7205</c:v>
                </c:pt>
                <c:pt idx="1432">
                  <c:v>7210</c:v>
                </c:pt>
                <c:pt idx="1433">
                  <c:v>7215</c:v>
                </c:pt>
                <c:pt idx="1434">
                  <c:v>7220</c:v>
                </c:pt>
                <c:pt idx="1435">
                  <c:v>7225</c:v>
                </c:pt>
                <c:pt idx="1436">
                  <c:v>7230</c:v>
                </c:pt>
                <c:pt idx="1437">
                  <c:v>7235</c:v>
                </c:pt>
                <c:pt idx="1438">
                  <c:v>7240</c:v>
                </c:pt>
                <c:pt idx="1439">
                  <c:v>7245</c:v>
                </c:pt>
                <c:pt idx="1440">
                  <c:v>7250</c:v>
                </c:pt>
                <c:pt idx="1441">
                  <c:v>7255</c:v>
                </c:pt>
                <c:pt idx="1442">
                  <c:v>7260</c:v>
                </c:pt>
                <c:pt idx="1443">
                  <c:v>7265</c:v>
                </c:pt>
                <c:pt idx="1444">
                  <c:v>7270</c:v>
                </c:pt>
                <c:pt idx="1445">
                  <c:v>7275</c:v>
                </c:pt>
                <c:pt idx="1446">
                  <c:v>7280</c:v>
                </c:pt>
                <c:pt idx="1447">
                  <c:v>7285</c:v>
                </c:pt>
                <c:pt idx="1448">
                  <c:v>7290</c:v>
                </c:pt>
                <c:pt idx="1449">
                  <c:v>7295</c:v>
                </c:pt>
                <c:pt idx="1450">
                  <c:v>7300</c:v>
                </c:pt>
                <c:pt idx="1451">
                  <c:v>7305</c:v>
                </c:pt>
                <c:pt idx="1452">
                  <c:v>7310</c:v>
                </c:pt>
                <c:pt idx="1453">
                  <c:v>7315</c:v>
                </c:pt>
                <c:pt idx="1454">
                  <c:v>7320</c:v>
                </c:pt>
                <c:pt idx="1455">
                  <c:v>7325</c:v>
                </c:pt>
                <c:pt idx="1456">
                  <c:v>7330</c:v>
                </c:pt>
                <c:pt idx="1457">
                  <c:v>7335</c:v>
                </c:pt>
                <c:pt idx="1458">
                  <c:v>7340</c:v>
                </c:pt>
                <c:pt idx="1459">
                  <c:v>7345</c:v>
                </c:pt>
                <c:pt idx="1460">
                  <c:v>7350</c:v>
                </c:pt>
                <c:pt idx="1461">
                  <c:v>7355</c:v>
                </c:pt>
                <c:pt idx="1462">
                  <c:v>7360</c:v>
                </c:pt>
                <c:pt idx="1463">
                  <c:v>7365</c:v>
                </c:pt>
                <c:pt idx="1464">
                  <c:v>7370</c:v>
                </c:pt>
                <c:pt idx="1465">
                  <c:v>7375</c:v>
                </c:pt>
                <c:pt idx="1466">
                  <c:v>7380</c:v>
                </c:pt>
                <c:pt idx="1467">
                  <c:v>7385</c:v>
                </c:pt>
                <c:pt idx="1468">
                  <c:v>7390</c:v>
                </c:pt>
                <c:pt idx="1469">
                  <c:v>7395</c:v>
                </c:pt>
                <c:pt idx="1470">
                  <c:v>7400</c:v>
                </c:pt>
                <c:pt idx="1471">
                  <c:v>7405</c:v>
                </c:pt>
                <c:pt idx="1472">
                  <c:v>7410</c:v>
                </c:pt>
                <c:pt idx="1473">
                  <c:v>7415</c:v>
                </c:pt>
                <c:pt idx="1474">
                  <c:v>7420</c:v>
                </c:pt>
                <c:pt idx="1475">
                  <c:v>7425</c:v>
                </c:pt>
                <c:pt idx="1476">
                  <c:v>7430</c:v>
                </c:pt>
                <c:pt idx="1477">
                  <c:v>7435</c:v>
                </c:pt>
                <c:pt idx="1478">
                  <c:v>7440</c:v>
                </c:pt>
                <c:pt idx="1479">
                  <c:v>7445</c:v>
                </c:pt>
                <c:pt idx="1480">
                  <c:v>7450</c:v>
                </c:pt>
                <c:pt idx="1481">
                  <c:v>7455</c:v>
                </c:pt>
                <c:pt idx="1482">
                  <c:v>7460</c:v>
                </c:pt>
                <c:pt idx="1483">
                  <c:v>7465</c:v>
                </c:pt>
                <c:pt idx="1484">
                  <c:v>7470</c:v>
                </c:pt>
                <c:pt idx="1485">
                  <c:v>7475</c:v>
                </c:pt>
                <c:pt idx="1486">
                  <c:v>7480</c:v>
                </c:pt>
                <c:pt idx="1487">
                  <c:v>7485</c:v>
                </c:pt>
                <c:pt idx="1488">
                  <c:v>7490</c:v>
                </c:pt>
                <c:pt idx="1489">
                  <c:v>7495</c:v>
                </c:pt>
                <c:pt idx="1490">
                  <c:v>7500</c:v>
                </c:pt>
                <c:pt idx="1491">
                  <c:v>7505</c:v>
                </c:pt>
                <c:pt idx="1492">
                  <c:v>7510</c:v>
                </c:pt>
                <c:pt idx="1493">
                  <c:v>7515</c:v>
                </c:pt>
                <c:pt idx="1494">
                  <c:v>7520</c:v>
                </c:pt>
                <c:pt idx="1495">
                  <c:v>7525</c:v>
                </c:pt>
                <c:pt idx="1496">
                  <c:v>7530</c:v>
                </c:pt>
                <c:pt idx="1497">
                  <c:v>7535</c:v>
                </c:pt>
                <c:pt idx="1498">
                  <c:v>7540</c:v>
                </c:pt>
                <c:pt idx="1499">
                  <c:v>7545</c:v>
                </c:pt>
                <c:pt idx="1500">
                  <c:v>7550</c:v>
                </c:pt>
                <c:pt idx="1501">
                  <c:v>7555</c:v>
                </c:pt>
                <c:pt idx="1502">
                  <c:v>7560</c:v>
                </c:pt>
                <c:pt idx="1503">
                  <c:v>7565</c:v>
                </c:pt>
                <c:pt idx="1504">
                  <c:v>7570</c:v>
                </c:pt>
                <c:pt idx="1505">
                  <c:v>7575</c:v>
                </c:pt>
                <c:pt idx="1506">
                  <c:v>7580</c:v>
                </c:pt>
                <c:pt idx="1507">
                  <c:v>7585</c:v>
                </c:pt>
                <c:pt idx="1508">
                  <c:v>7590</c:v>
                </c:pt>
                <c:pt idx="1509">
                  <c:v>7595</c:v>
                </c:pt>
                <c:pt idx="1510">
                  <c:v>7600</c:v>
                </c:pt>
                <c:pt idx="1511">
                  <c:v>7605</c:v>
                </c:pt>
                <c:pt idx="1512">
                  <c:v>7610</c:v>
                </c:pt>
                <c:pt idx="1513">
                  <c:v>7615</c:v>
                </c:pt>
                <c:pt idx="1514">
                  <c:v>7620</c:v>
                </c:pt>
                <c:pt idx="1515">
                  <c:v>7625</c:v>
                </c:pt>
                <c:pt idx="1516">
                  <c:v>7630</c:v>
                </c:pt>
                <c:pt idx="1517">
                  <c:v>7635</c:v>
                </c:pt>
                <c:pt idx="1518">
                  <c:v>7640</c:v>
                </c:pt>
                <c:pt idx="1519">
                  <c:v>7645</c:v>
                </c:pt>
                <c:pt idx="1520">
                  <c:v>7650</c:v>
                </c:pt>
                <c:pt idx="1521">
                  <c:v>7655</c:v>
                </c:pt>
                <c:pt idx="1522">
                  <c:v>7660</c:v>
                </c:pt>
                <c:pt idx="1523">
                  <c:v>7665</c:v>
                </c:pt>
                <c:pt idx="1524">
                  <c:v>7670</c:v>
                </c:pt>
                <c:pt idx="1525">
                  <c:v>7675</c:v>
                </c:pt>
                <c:pt idx="1526">
                  <c:v>7680</c:v>
                </c:pt>
                <c:pt idx="1527">
                  <c:v>7685</c:v>
                </c:pt>
                <c:pt idx="1528">
                  <c:v>7690</c:v>
                </c:pt>
                <c:pt idx="1529">
                  <c:v>7695</c:v>
                </c:pt>
                <c:pt idx="1530">
                  <c:v>7700</c:v>
                </c:pt>
                <c:pt idx="1531">
                  <c:v>7705</c:v>
                </c:pt>
                <c:pt idx="1532">
                  <c:v>7710</c:v>
                </c:pt>
                <c:pt idx="1533">
                  <c:v>7715</c:v>
                </c:pt>
                <c:pt idx="1534">
                  <c:v>7720</c:v>
                </c:pt>
                <c:pt idx="1535">
                  <c:v>7725</c:v>
                </c:pt>
                <c:pt idx="1536">
                  <c:v>7730</c:v>
                </c:pt>
                <c:pt idx="1537">
                  <c:v>7735</c:v>
                </c:pt>
                <c:pt idx="1538">
                  <c:v>7740</c:v>
                </c:pt>
                <c:pt idx="1539">
                  <c:v>7745</c:v>
                </c:pt>
                <c:pt idx="1540">
                  <c:v>7750</c:v>
                </c:pt>
                <c:pt idx="1541">
                  <c:v>7755</c:v>
                </c:pt>
                <c:pt idx="1542">
                  <c:v>7760</c:v>
                </c:pt>
                <c:pt idx="1543">
                  <c:v>7765</c:v>
                </c:pt>
                <c:pt idx="1544">
                  <c:v>7770</c:v>
                </c:pt>
                <c:pt idx="1545">
                  <c:v>7775</c:v>
                </c:pt>
                <c:pt idx="1546">
                  <c:v>7780</c:v>
                </c:pt>
                <c:pt idx="1547">
                  <c:v>7785</c:v>
                </c:pt>
                <c:pt idx="1548">
                  <c:v>7790</c:v>
                </c:pt>
                <c:pt idx="1549">
                  <c:v>7795</c:v>
                </c:pt>
                <c:pt idx="1550">
                  <c:v>7800</c:v>
                </c:pt>
                <c:pt idx="1551">
                  <c:v>7805</c:v>
                </c:pt>
                <c:pt idx="1552">
                  <c:v>7810</c:v>
                </c:pt>
                <c:pt idx="1553">
                  <c:v>7815</c:v>
                </c:pt>
                <c:pt idx="1554">
                  <c:v>7820</c:v>
                </c:pt>
                <c:pt idx="1555">
                  <c:v>7825</c:v>
                </c:pt>
                <c:pt idx="1556">
                  <c:v>7830</c:v>
                </c:pt>
                <c:pt idx="1557">
                  <c:v>7835</c:v>
                </c:pt>
                <c:pt idx="1558">
                  <c:v>7840</c:v>
                </c:pt>
                <c:pt idx="1559">
                  <c:v>7845</c:v>
                </c:pt>
                <c:pt idx="1560">
                  <c:v>7850</c:v>
                </c:pt>
                <c:pt idx="1561">
                  <c:v>7855</c:v>
                </c:pt>
                <c:pt idx="1562">
                  <c:v>7860</c:v>
                </c:pt>
                <c:pt idx="1563">
                  <c:v>7865</c:v>
                </c:pt>
                <c:pt idx="1564">
                  <c:v>7870</c:v>
                </c:pt>
                <c:pt idx="1565">
                  <c:v>7875</c:v>
                </c:pt>
                <c:pt idx="1566">
                  <c:v>7880</c:v>
                </c:pt>
                <c:pt idx="1567">
                  <c:v>7885</c:v>
                </c:pt>
                <c:pt idx="1568">
                  <c:v>7890</c:v>
                </c:pt>
                <c:pt idx="1569">
                  <c:v>7895</c:v>
                </c:pt>
                <c:pt idx="1570">
                  <c:v>7900</c:v>
                </c:pt>
                <c:pt idx="1571">
                  <c:v>7905</c:v>
                </c:pt>
                <c:pt idx="1572">
                  <c:v>7910</c:v>
                </c:pt>
                <c:pt idx="1573">
                  <c:v>7915</c:v>
                </c:pt>
                <c:pt idx="1574">
                  <c:v>7920</c:v>
                </c:pt>
                <c:pt idx="1575">
                  <c:v>7925</c:v>
                </c:pt>
                <c:pt idx="1576">
                  <c:v>7930</c:v>
                </c:pt>
                <c:pt idx="1577">
                  <c:v>7935</c:v>
                </c:pt>
                <c:pt idx="1578">
                  <c:v>7940</c:v>
                </c:pt>
                <c:pt idx="1579">
                  <c:v>7945</c:v>
                </c:pt>
                <c:pt idx="1580">
                  <c:v>7950</c:v>
                </c:pt>
                <c:pt idx="1581">
                  <c:v>7955</c:v>
                </c:pt>
                <c:pt idx="1582">
                  <c:v>7960</c:v>
                </c:pt>
                <c:pt idx="1583">
                  <c:v>7965</c:v>
                </c:pt>
                <c:pt idx="1584">
                  <c:v>7970</c:v>
                </c:pt>
                <c:pt idx="1585">
                  <c:v>7975</c:v>
                </c:pt>
                <c:pt idx="1586">
                  <c:v>7980</c:v>
                </c:pt>
                <c:pt idx="1587">
                  <c:v>7985</c:v>
                </c:pt>
                <c:pt idx="1588">
                  <c:v>7990</c:v>
                </c:pt>
                <c:pt idx="1589">
                  <c:v>7995</c:v>
                </c:pt>
                <c:pt idx="1590">
                  <c:v>8000</c:v>
                </c:pt>
                <c:pt idx="1591">
                  <c:v>8005</c:v>
                </c:pt>
                <c:pt idx="1592">
                  <c:v>8010</c:v>
                </c:pt>
                <c:pt idx="1593">
                  <c:v>8015</c:v>
                </c:pt>
                <c:pt idx="1594">
                  <c:v>8020</c:v>
                </c:pt>
                <c:pt idx="1595">
                  <c:v>8025</c:v>
                </c:pt>
                <c:pt idx="1596">
                  <c:v>8030</c:v>
                </c:pt>
                <c:pt idx="1597">
                  <c:v>8035</c:v>
                </c:pt>
                <c:pt idx="1598">
                  <c:v>8040</c:v>
                </c:pt>
                <c:pt idx="1599">
                  <c:v>8045</c:v>
                </c:pt>
                <c:pt idx="1600">
                  <c:v>8050</c:v>
                </c:pt>
                <c:pt idx="1601">
                  <c:v>8055</c:v>
                </c:pt>
                <c:pt idx="1602">
                  <c:v>8060</c:v>
                </c:pt>
                <c:pt idx="1603">
                  <c:v>8065</c:v>
                </c:pt>
                <c:pt idx="1604">
                  <c:v>8070</c:v>
                </c:pt>
                <c:pt idx="1605">
                  <c:v>8075</c:v>
                </c:pt>
                <c:pt idx="1606">
                  <c:v>8080</c:v>
                </c:pt>
                <c:pt idx="1607">
                  <c:v>8085</c:v>
                </c:pt>
                <c:pt idx="1608">
                  <c:v>8090</c:v>
                </c:pt>
                <c:pt idx="1609">
                  <c:v>8095</c:v>
                </c:pt>
                <c:pt idx="1610">
                  <c:v>8100</c:v>
                </c:pt>
                <c:pt idx="1611">
                  <c:v>8105</c:v>
                </c:pt>
                <c:pt idx="1612">
                  <c:v>8110</c:v>
                </c:pt>
                <c:pt idx="1613">
                  <c:v>8115</c:v>
                </c:pt>
                <c:pt idx="1614">
                  <c:v>8120</c:v>
                </c:pt>
                <c:pt idx="1615">
                  <c:v>8125</c:v>
                </c:pt>
                <c:pt idx="1616">
                  <c:v>8130</c:v>
                </c:pt>
                <c:pt idx="1617">
                  <c:v>8135</c:v>
                </c:pt>
                <c:pt idx="1618">
                  <c:v>8140</c:v>
                </c:pt>
                <c:pt idx="1619">
                  <c:v>8145</c:v>
                </c:pt>
                <c:pt idx="1620">
                  <c:v>8150</c:v>
                </c:pt>
                <c:pt idx="1621">
                  <c:v>8155</c:v>
                </c:pt>
                <c:pt idx="1622">
                  <c:v>8160</c:v>
                </c:pt>
                <c:pt idx="1623">
                  <c:v>8165</c:v>
                </c:pt>
                <c:pt idx="1624">
                  <c:v>8170</c:v>
                </c:pt>
                <c:pt idx="1625">
                  <c:v>8175</c:v>
                </c:pt>
                <c:pt idx="1626">
                  <c:v>8180</c:v>
                </c:pt>
                <c:pt idx="1627">
                  <c:v>8185</c:v>
                </c:pt>
                <c:pt idx="1628">
                  <c:v>8190</c:v>
                </c:pt>
                <c:pt idx="1629">
                  <c:v>8195</c:v>
                </c:pt>
                <c:pt idx="1630">
                  <c:v>8200</c:v>
                </c:pt>
                <c:pt idx="1631">
                  <c:v>8205</c:v>
                </c:pt>
                <c:pt idx="1632">
                  <c:v>8210</c:v>
                </c:pt>
                <c:pt idx="1633">
                  <c:v>8215</c:v>
                </c:pt>
                <c:pt idx="1634">
                  <c:v>8220</c:v>
                </c:pt>
                <c:pt idx="1635">
                  <c:v>8225</c:v>
                </c:pt>
                <c:pt idx="1636">
                  <c:v>8230</c:v>
                </c:pt>
                <c:pt idx="1637">
                  <c:v>8235</c:v>
                </c:pt>
                <c:pt idx="1638">
                  <c:v>8240</c:v>
                </c:pt>
                <c:pt idx="1639">
                  <c:v>8245</c:v>
                </c:pt>
                <c:pt idx="1640">
                  <c:v>8250</c:v>
                </c:pt>
                <c:pt idx="1641">
                  <c:v>8255</c:v>
                </c:pt>
                <c:pt idx="1642">
                  <c:v>8260</c:v>
                </c:pt>
                <c:pt idx="1643">
                  <c:v>8265</c:v>
                </c:pt>
                <c:pt idx="1644">
                  <c:v>8270</c:v>
                </c:pt>
                <c:pt idx="1645">
                  <c:v>8275</c:v>
                </c:pt>
                <c:pt idx="1646">
                  <c:v>8280</c:v>
                </c:pt>
                <c:pt idx="1647">
                  <c:v>8285</c:v>
                </c:pt>
                <c:pt idx="1648">
                  <c:v>8290</c:v>
                </c:pt>
                <c:pt idx="1649">
                  <c:v>8295</c:v>
                </c:pt>
                <c:pt idx="1650">
                  <c:v>8300</c:v>
                </c:pt>
                <c:pt idx="1651">
                  <c:v>8305</c:v>
                </c:pt>
                <c:pt idx="1652">
                  <c:v>8310</c:v>
                </c:pt>
                <c:pt idx="1653">
                  <c:v>8315</c:v>
                </c:pt>
                <c:pt idx="1654">
                  <c:v>8320</c:v>
                </c:pt>
                <c:pt idx="1655">
                  <c:v>8325</c:v>
                </c:pt>
                <c:pt idx="1656">
                  <c:v>8330</c:v>
                </c:pt>
                <c:pt idx="1657">
                  <c:v>8335</c:v>
                </c:pt>
                <c:pt idx="1658">
                  <c:v>8340</c:v>
                </c:pt>
                <c:pt idx="1659">
                  <c:v>8345</c:v>
                </c:pt>
                <c:pt idx="1660">
                  <c:v>8350</c:v>
                </c:pt>
                <c:pt idx="1661">
                  <c:v>8355</c:v>
                </c:pt>
                <c:pt idx="1662">
                  <c:v>8360</c:v>
                </c:pt>
                <c:pt idx="1663">
                  <c:v>8365</c:v>
                </c:pt>
                <c:pt idx="1664">
                  <c:v>8370</c:v>
                </c:pt>
                <c:pt idx="1665">
                  <c:v>8375</c:v>
                </c:pt>
                <c:pt idx="1666">
                  <c:v>8380</c:v>
                </c:pt>
                <c:pt idx="1667">
                  <c:v>8385</c:v>
                </c:pt>
                <c:pt idx="1668">
                  <c:v>8390</c:v>
                </c:pt>
                <c:pt idx="1669">
                  <c:v>8395</c:v>
                </c:pt>
                <c:pt idx="1670">
                  <c:v>8400</c:v>
                </c:pt>
                <c:pt idx="1671">
                  <c:v>8405</c:v>
                </c:pt>
                <c:pt idx="1672">
                  <c:v>8410</c:v>
                </c:pt>
                <c:pt idx="1673">
                  <c:v>8415</c:v>
                </c:pt>
                <c:pt idx="1674">
                  <c:v>8420</c:v>
                </c:pt>
                <c:pt idx="1675">
                  <c:v>8425</c:v>
                </c:pt>
                <c:pt idx="1676">
                  <c:v>8430</c:v>
                </c:pt>
                <c:pt idx="1677">
                  <c:v>8435</c:v>
                </c:pt>
                <c:pt idx="1678">
                  <c:v>8440</c:v>
                </c:pt>
                <c:pt idx="1679">
                  <c:v>8445</c:v>
                </c:pt>
                <c:pt idx="1680">
                  <c:v>8450</c:v>
                </c:pt>
                <c:pt idx="1681">
                  <c:v>8455</c:v>
                </c:pt>
                <c:pt idx="1682">
                  <c:v>8460</c:v>
                </c:pt>
                <c:pt idx="1683">
                  <c:v>8465</c:v>
                </c:pt>
                <c:pt idx="1684">
                  <c:v>8470</c:v>
                </c:pt>
                <c:pt idx="1685">
                  <c:v>8475</c:v>
                </c:pt>
                <c:pt idx="1686">
                  <c:v>8480</c:v>
                </c:pt>
                <c:pt idx="1687">
                  <c:v>8485</c:v>
                </c:pt>
                <c:pt idx="1688">
                  <c:v>8490</c:v>
                </c:pt>
                <c:pt idx="1689">
                  <c:v>8495</c:v>
                </c:pt>
                <c:pt idx="1690">
                  <c:v>8500</c:v>
                </c:pt>
                <c:pt idx="1691">
                  <c:v>8505</c:v>
                </c:pt>
                <c:pt idx="1692">
                  <c:v>8510</c:v>
                </c:pt>
                <c:pt idx="1693">
                  <c:v>8515</c:v>
                </c:pt>
                <c:pt idx="1694">
                  <c:v>8520</c:v>
                </c:pt>
                <c:pt idx="1695">
                  <c:v>8525</c:v>
                </c:pt>
                <c:pt idx="1696">
                  <c:v>8530</c:v>
                </c:pt>
                <c:pt idx="1697">
                  <c:v>8535</c:v>
                </c:pt>
                <c:pt idx="1698">
                  <c:v>8540</c:v>
                </c:pt>
                <c:pt idx="1699">
                  <c:v>8545</c:v>
                </c:pt>
                <c:pt idx="1700">
                  <c:v>8550</c:v>
                </c:pt>
                <c:pt idx="1701">
                  <c:v>8555</c:v>
                </c:pt>
                <c:pt idx="1702">
                  <c:v>8560</c:v>
                </c:pt>
                <c:pt idx="1703">
                  <c:v>8565</c:v>
                </c:pt>
                <c:pt idx="1704">
                  <c:v>8570</c:v>
                </c:pt>
                <c:pt idx="1705">
                  <c:v>8575</c:v>
                </c:pt>
                <c:pt idx="1706">
                  <c:v>8580</c:v>
                </c:pt>
                <c:pt idx="1707">
                  <c:v>8585</c:v>
                </c:pt>
                <c:pt idx="1708">
                  <c:v>8590</c:v>
                </c:pt>
                <c:pt idx="1709">
                  <c:v>8595</c:v>
                </c:pt>
                <c:pt idx="1710">
                  <c:v>8600</c:v>
                </c:pt>
                <c:pt idx="1711">
                  <c:v>8605</c:v>
                </c:pt>
                <c:pt idx="1712">
                  <c:v>8610</c:v>
                </c:pt>
                <c:pt idx="1713">
                  <c:v>8615</c:v>
                </c:pt>
                <c:pt idx="1714">
                  <c:v>8620</c:v>
                </c:pt>
                <c:pt idx="1715">
                  <c:v>8625</c:v>
                </c:pt>
                <c:pt idx="1716">
                  <c:v>8630</c:v>
                </c:pt>
                <c:pt idx="1717">
                  <c:v>8635</c:v>
                </c:pt>
                <c:pt idx="1718">
                  <c:v>8640</c:v>
                </c:pt>
                <c:pt idx="1719">
                  <c:v>8645</c:v>
                </c:pt>
                <c:pt idx="1720">
                  <c:v>8650</c:v>
                </c:pt>
                <c:pt idx="1721">
                  <c:v>8655</c:v>
                </c:pt>
                <c:pt idx="1722">
                  <c:v>8660</c:v>
                </c:pt>
                <c:pt idx="1723">
                  <c:v>8665</c:v>
                </c:pt>
                <c:pt idx="1724">
                  <c:v>8670</c:v>
                </c:pt>
                <c:pt idx="1725">
                  <c:v>8675</c:v>
                </c:pt>
                <c:pt idx="1726">
                  <c:v>8680</c:v>
                </c:pt>
                <c:pt idx="1727">
                  <c:v>8685</c:v>
                </c:pt>
                <c:pt idx="1728">
                  <c:v>8690</c:v>
                </c:pt>
                <c:pt idx="1729">
                  <c:v>8695</c:v>
                </c:pt>
                <c:pt idx="1730">
                  <c:v>8700</c:v>
                </c:pt>
                <c:pt idx="1731">
                  <c:v>8705</c:v>
                </c:pt>
                <c:pt idx="1732">
                  <c:v>8710</c:v>
                </c:pt>
                <c:pt idx="1733">
                  <c:v>8715</c:v>
                </c:pt>
                <c:pt idx="1734">
                  <c:v>8720</c:v>
                </c:pt>
                <c:pt idx="1735">
                  <c:v>8725</c:v>
                </c:pt>
                <c:pt idx="1736">
                  <c:v>8730</c:v>
                </c:pt>
                <c:pt idx="1737">
                  <c:v>8735</c:v>
                </c:pt>
                <c:pt idx="1738">
                  <c:v>8740</c:v>
                </c:pt>
                <c:pt idx="1739">
                  <c:v>8745</c:v>
                </c:pt>
                <c:pt idx="1740">
                  <c:v>8750</c:v>
                </c:pt>
                <c:pt idx="1741">
                  <c:v>8755</c:v>
                </c:pt>
                <c:pt idx="1742">
                  <c:v>8760</c:v>
                </c:pt>
                <c:pt idx="1743">
                  <c:v>8765</c:v>
                </c:pt>
                <c:pt idx="1744">
                  <c:v>8770</c:v>
                </c:pt>
                <c:pt idx="1745">
                  <c:v>8775</c:v>
                </c:pt>
                <c:pt idx="1746">
                  <c:v>8780</c:v>
                </c:pt>
                <c:pt idx="1747">
                  <c:v>8785</c:v>
                </c:pt>
                <c:pt idx="1748">
                  <c:v>8790</c:v>
                </c:pt>
                <c:pt idx="1749">
                  <c:v>8795</c:v>
                </c:pt>
                <c:pt idx="1750">
                  <c:v>8800</c:v>
                </c:pt>
                <c:pt idx="1751">
                  <c:v>8805</c:v>
                </c:pt>
                <c:pt idx="1752">
                  <c:v>8810</c:v>
                </c:pt>
                <c:pt idx="1753">
                  <c:v>8815</c:v>
                </c:pt>
                <c:pt idx="1754">
                  <c:v>8820</c:v>
                </c:pt>
                <c:pt idx="1755">
                  <c:v>8825</c:v>
                </c:pt>
                <c:pt idx="1756">
                  <c:v>8830</c:v>
                </c:pt>
                <c:pt idx="1757">
                  <c:v>8835</c:v>
                </c:pt>
                <c:pt idx="1758">
                  <c:v>8840</c:v>
                </c:pt>
                <c:pt idx="1759">
                  <c:v>8845</c:v>
                </c:pt>
                <c:pt idx="1760">
                  <c:v>8850</c:v>
                </c:pt>
                <c:pt idx="1761">
                  <c:v>8855</c:v>
                </c:pt>
                <c:pt idx="1762">
                  <c:v>8860</c:v>
                </c:pt>
                <c:pt idx="1763">
                  <c:v>8865</c:v>
                </c:pt>
                <c:pt idx="1764">
                  <c:v>8870</c:v>
                </c:pt>
                <c:pt idx="1765">
                  <c:v>8875</c:v>
                </c:pt>
                <c:pt idx="1766">
                  <c:v>8880</c:v>
                </c:pt>
                <c:pt idx="1767">
                  <c:v>8885</c:v>
                </c:pt>
                <c:pt idx="1768">
                  <c:v>8890</c:v>
                </c:pt>
                <c:pt idx="1769">
                  <c:v>8895</c:v>
                </c:pt>
                <c:pt idx="1770">
                  <c:v>8900</c:v>
                </c:pt>
                <c:pt idx="1771">
                  <c:v>8905</c:v>
                </c:pt>
                <c:pt idx="1772">
                  <c:v>8910</c:v>
                </c:pt>
                <c:pt idx="1773">
                  <c:v>8915</c:v>
                </c:pt>
                <c:pt idx="1774">
                  <c:v>8920</c:v>
                </c:pt>
                <c:pt idx="1775">
                  <c:v>8925</c:v>
                </c:pt>
                <c:pt idx="1776">
                  <c:v>8930</c:v>
                </c:pt>
                <c:pt idx="1777">
                  <c:v>8935</c:v>
                </c:pt>
                <c:pt idx="1778">
                  <c:v>8940</c:v>
                </c:pt>
                <c:pt idx="1779">
                  <c:v>8945</c:v>
                </c:pt>
                <c:pt idx="1780">
                  <c:v>8950</c:v>
                </c:pt>
                <c:pt idx="1781">
                  <c:v>8955</c:v>
                </c:pt>
                <c:pt idx="1782">
                  <c:v>8960</c:v>
                </c:pt>
                <c:pt idx="1783">
                  <c:v>8965</c:v>
                </c:pt>
                <c:pt idx="1784">
                  <c:v>8970</c:v>
                </c:pt>
                <c:pt idx="1785">
                  <c:v>8975</c:v>
                </c:pt>
                <c:pt idx="1786">
                  <c:v>8980</c:v>
                </c:pt>
                <c:pt idx="1787">
                  <c:v>8985</c:v>
                </c:pt>
                <c:pt idx="1788">
                  <c:v>8990</c:v>
                </c:pt>
                <c:pt idx="1789">
                  <c:v>8995</c:v>
                </c:pt>
                <c:pt idx="1790">
                  <c:v>9000</c:v>
                </c:pt>
                <c:pt idx="1791">
                  <c:v>9005</c:v>
                </c:pt>
                <c:pt idx="1792">
                  <c:v>9010</c:v>
                </c:pt>
                <c:pt idx="1793">
                  <c:v>9015</c:v>
                </c:pt>
                <c:pt idx="1794">
                  <c:v>9020</c:v>
                </c:pt>
                <c:pt idx="1795">
                  <c:v>9025</c:v>
                </c:pt>
                <c:pt idx="1796">
                  <c:v>9030</c:v>
                </c:pt>
                <c:pt idx="1797">
                  <c:v>9035</c:v>
                </c:pt>
                <c:pt idx="1798">
                  <c:v>9040</c:v>
                </c:pt>
                <c:pt idx="1799">
                  <c:v>9045</c:v>
                </c:pt>
                <c:pt idx="1800">
                  <c:v>9050</c:v>
                </c:pt>
                <c:pt idx="1801">
                  <c:v>9055</c:v>
                </c:pt>
                <c:pt idx="1802">
                  <c:v>9060</c:v>
                </c:pt>
                <c:pt idx="1803">
                  <c:v>9065</c:v>
                </c:pt>
                <c:pt idx="1804">
                  <c:v>9070</c:v>
                </c:pt>
                <c:pt idx="1805">
                  <c:v>9075</c:v>
                </c:pt>
                <c:pt idx="1806">
                  <c:v>9080</c:v>
                </c:pt>
                <c:pt idx="1807">
                  <c:v>9085</c:v>
                </c:pt>
                <c:pt idx="1808">
                  <c:v>9090</c:v>
                </c:pt>
                <c:pt idx="1809">
                  <c:v>9095</c:v>
                </c:pt>
                <c:pt idx="1810">
                  <c:v>9100</c:v>
                </c:pt>
                <c:pt idx="1811">
                  <c:v>9105</c:v>
                </c:pt>
                <c:pt idx="1812">
                  <c:v>9110</c:v>
                </c:pt>
                <c:pt idx="1813">
                  <c:v>9115</c:v>
                </c:pt>
                <c:pt idx="1814">
                  <c:v>9120</c:v>
                </c:pt>
                <c:pt idx="1815">
                  <c:v>9125</c:v>
                </c:pt>
                <c:pt idx="1816">
                  <c:v>9130</c:v>
                </c:pt>
                <c:pt idx="1817">
                  <c:v>9135</c:v>
                </c:pt>
                <c:pt idx="1818">
                  <c:v>9140</c:v>
                </c:pt>
                <c:pt idx="1819">
                  <c:v>9145</c:v>
                </c:pt>
                <c:pt idx="1820">
                  <c:v>9150</c:v>
                </c:pt>
                <c:pt idx="1821">
                  <c:v>9155</c:v>
                </c:pt>
                <c:pt idx="1822">
                  <c:v>9160</c:v>
                </c:pt>
                <c:pt idx="1823">
                  <c:v>9165</c:v>
                </c:pt>
                <c:pt idx="1824">
                  <c:v>9170</c:v>
                </c:pt>
                <c:pt idx="1825">
                  <c:v>9175</c:v>
                </c:pt>
                <c:pt idx="1826">
                  <c:v>9180</c:v>
                </c:pt>
                <c:pt idx="1827">
                  <c:v>9185</c:v>
                </c:pt>
                <c:pt idx="1828">
                  <c:v>9190</c:v>
                </c:pt>
                <c:pt idx="1829">
                  <c:v>9195</c:v>
                </c:pt>
                <c:pt idx="1830">
                  <c:v>9200</c:v>
                </c:pt>
                <c:pt idx="1831">
                  <c:v>9205</c:v>
                </c:pt>
                <c:pt idx="1832">
                  <c:v>9210</c:v>
                </c:pt>
                <c:pt idx="1833">
                  <c:v>9215</c:v>
                </c:pt>
                <c:pt idx="1834">
                  <c:v>9220</c:v>
                </c:pt>
                <c:pt idx="1835">
                  <c:v>9225</c:v>
                </c:pt>
                <c:pt idx="1836">
                  <c:v>9230</c:v>
                </c:pt>
                <c:pt idx="1837">
                  <c:v>9235</c:v>
                </c:pt>
                <c:pt idx="1838">
                  <c:v>9240</c:v>
                </c:pt>
                <c:pt idx="1839">
                  <c:v>9245</c:v>
                </c:pt>
                <c:pt idx="1840">
                  <c:v>9250</c:v>
                </c:pt>
                <c:pt idx="1841">
                  <c:v>9255</c:v>
                </c:pt>
                <c:pt idx="1842">
                  <c:v>9260</c:v>
                </c:pt>
                <c:pt idx="1843">
                  <c:v>9265</c:v>
                </c:pt>
                <c:pt idx="1844">
                  <c:v>9270</c:v>
                </c:pt>
                <c:pt idx="1845">
                  <c:v>9275</c:v>
                </c:pt>
                <c:pt idx="1846">
                  <c:v>9280</c:v>
                </c:pt>
                <c:pt idx="1847">
                  <c:v>9285</c:v>
                </c:pt>
                <c:pt idx="1848">
                  <c:v>9290</c:v>
                </c:pt>
                <c:pt idx="1849">
                  <c:v>9295</c:v>
                </c:pt>
                <c:pt idx="1850">
                  <c:v>9300</c:v>
                </c:pt>
                <c:pt idx="1851">
                  <c:v>9305</c:v>
                </c:pt>
                <c:pt idx="1852">
                  <c:v>9310</c:v>
                </c:pt>
                <c:pt idx="1853">
                  <c:v>9315</c:v>
                </c:pt>
                <c:pt idx="1854">
                  <c:v>9320</c:v>
                </c:pt>
                <c:pt idx="1855">
                  <c:v>9325</c:v>
                </c:pt>
                <c:pt idx="1856">
                  <c:v>9330</c:v>
                </c:pt>
                <c:pt idx="1857">
                  <c:v>9335</c:v>
                </c:pt>
                <c:pt idx="1858">
                  <c:v>9340</c:v>
                </c:pt>
                <c:pt idx="1859">
                  <c:v>9345</c:v>
                </c:pt>
                <c:pt idx="1860">
                  <c:v>9350</c:v>
                </c:pt>
                <c:pt idx="1861">
                  <c:v>9355</c:v>
                </c:pt>
                <c:pt idx="1862">
                  <c:v>9360</c:v>
                </c:pt>
                <c:pt idx="1863">
                  <c:v>9365</c:v>
                </c:pt>
                <c:pt idx="1864">
                  <c:v>9370</c:v>
                </c:pt>
                <c:pt idx="1865">
                  <c:v>9375</c:v>
                </c:pt>
                <c:pt idx="1866">
                  <c:v>9380</c:v>
                </c:pt>
                <c:pt idx="1867">
                  <c:v>9385</c:v>
                </c:pt>
                <c:pt idx="1868">
                  <c:v>9390</c:v>
                </c:pt>
                <c:pt idx="1869">
                  <c:v>9395</c:v>
                </c:pt>
                <c:pt idx="1870">
                  <c:v>9400</c:v>
                </c:pt>
                <c:pt idx="1871">
                  <c:v>9405</c:v>
                </c:pt>
                <c:pt idx="1872">
                  <c:v>9410</c:v>
                </c:pt>
                <c:pt idx="1873">
                  <c:v>9415</c:v>
                </c:pt>
                <c:pt idx="1874">
                  <c:v>9420</c:v>
                </c:pt>
                <c:pt idx="1875">
                  <c:v>9425</c:v>
                </c:pt>
                <c:pt idx="1876">
                  <c:v>9430</c:v>
                </c:pt>
                <c:pt idx="1877">
                  <c:v>9435</c:v>
                </c:pt>
                <c:pt idx="1878">
                  <c:v>9440</c:v>
                </c:pt>
                <c:pt idx="1879">
                  <c:v>9445</c:v>
                </c:pt>
                <c:pt idx="1880">
                  <c:v>9450</c:v>
                </c:pt>
                <c:pt idx="1881">
                  <c:v>9455</c:v>
                </c:pt>
                <c:pt idx="1882">
                  <c:v>9460</c:v>
                </c:pt>
                <c:pt idx="1883">
                  <c:v>9465</c:v>
                </c:pt>
                <c:pt idx="1884">
                  <c:v>9470</c:v>
                </c:pt>
                <c:pt idx="1885">
                  <c:v>9475</c:v>
                </c:pt>
                <c:pt idx="1886">
                  <c:v>9480</c:v>
                </c:pt>
                <c:pt idx="1887">
                  <c:v>9485</c:v>
                </c:pt>
                <c:pt idx="1888">
                  <c:v>9490</c:v>
                </c:pt>
                <c:pt idx="1889">
                  <c:v>9495</c:v>
                </c:pt>
                <c:pt idx="1890">
                  <c:v>9500</c:v>
                </c:pt>
                <c:pt idx="1891">
                  <c:v>9505</c:v>
                </c:pt>
                <c:pt idx="1892">
                  <c:v>9510</c:v>
                </c:pt>
                <c:pt idx="1893">
                  <c:v>9515</c:v>
                </c:pt>
                <c:pt idx="1894">
                  <c:v>9520</c:v>
                </c:pt>
                <c:pt idx="1895">
                  <c:v>9525</c:v>
                </c:pt>
                <c:pt idx="1896">
                  <c:v>9530</c:v>
                </c:pt>
                <c:pt idx="1897">
                  <c:v>9535</c:v>
                </c:pt>
                <c:pt idx="1898">
                  <c:v>9540</c:v>
                </c:pt>
                <c:pt idx="1899">
                  <c:v>9545</c:v>
                </c:pt>
                <c:pt idx="1900">
                  <c:v>9550</c:v>
                </c:pt>
                <c:pt idx="1901">
                  <c:v>9555</c:v>
                </c:pt>
                <c:pt idx="1902">
                  <c:v>9560</c:v>
                </c:pt>
                <c:pt idx="1903">
                  <c:v>9565</c:v>
                </c:pt>
                <c:pt idx="1904">
                  <c:v>9570</c:v>
                </c:pt>
                <c:pt idx="1905">
                  <c:v>9575</c:v>
                </c:pt>
                <c:pt idx="1906">
                  <c:v>9580</c:v>
                </c:pt>
                <c:pt idx="1907">
                  <c:v>9585</c:v>
                </c:pt>
                <c:pt idx="1908">
                  <c:v>9590</c:v>
                </c:pt>
                <c:pt idx="1909">
                  <c:v>9595</c:v>
                </c:pt>
                <c:pt idx="1910">
                  <c:v>9600</c:v>
                </c:pt>
                <c:pt idx="1911">
                  <c:v>9605</c:v>
                </c:pt>
                <c:pt idx="1912">
                  <c:v>9610</c:v>
                </c:pt>
                <c:pt idx="1913">
                  <c:v>9615</c:v>
                </c:pt>
                <c:pt idx="1914">
                  <c:v>9620</c:v>
                </c:pt>
                <c:pt idx="1915">
                  <c:v>9625</c:v>
                </c:pt>
                <c:pt idx="1916">
                  <c:v>9630</c:v>
                </c:pt>
                <c:pt idx="1917">
                  <c:v>9635</c:v>
                </c:pt>
                <c:pt idx="1918">
                  <c:v>9640</c:v>
                </c:pt>
                <c:pt idx="1919">
                  <c:v>9645</c:v>
                </c:pt>
                <c:pt idx="1920">
                  <c:v>9650</c:v>
                </c:pt>
                <c:pt idx="1921">
                  <c:v>9655</c:v>
                </c:pt>
                <c:pt idx="1922">
                  <c:v>9660</c:v>
                </c:pt>
                <c:pt idx="1923">
                  <c:v>9665</c:v>
                </c:pt>
                <c:pt idx="1924">
                  <c:v>9670</c:v>
                </c:pt>
                <c:pt idx="1925">
                  <c:v>9675</c:v>
                </c:pt>
                <c:pt idx="1926">
                  <c:v>9680</c:v>
                </c:pt>
                <c:pt idx="1927">
                  <c:v>9685</c:v>
                </c:pt>
                <c:pt idx="1928">
                  <c:v>9690</c:v>
                </c:pt>
                <c:pt idx="1929">
                  <c:v>9695</c:v>
                </c:pt>
                <c:pt idx="1930">
                  <c:v>9700</c:v>
                </c:pt>
                <c:pt idx="1931">
                  <c:v>9705</c:v>
                </c:pt>
                <c:pt idx="1932">
                  <c:v>9710</c:v>
                </c:pt>
                <c:pt idx="1933">
                  <c:v>9715</c:v>
                </c:pt>
                <c:pt idx="1934">
                  <c:v>9720</c:v>
                </c:pt>
                <c:pt idx="1935">
                  <c:v>9725</c:v>
                </c:pt>
                <c:pt idx="1936">
                  <c:v>9730</c:v>
                </c:pt>
                <c:pt idx="1937">
                  <c:v>9735</c:v>
                </c:pt>
                <c:pt idx="1938">
                  <c:v>9740</c:v>
                </c:pt>
                <c:pt idx="1939">
                  <c:v>9745</c:v>
                </c:pt>
                <c:pt idx="1940">
                  <c:v>9750</c:v>
                </c:pt>
                <c:pt idx="1941">
                  <c:v>9755</c:v>
                </c:pt>
                <c:pt idx="1942">
                  <c:v>9760</c:v>
                </c:pt>
                <c:pt idx="1943">
                  <c:v>9765</c:v>
                </c:pt>
                <c:pt idx="1944">
                  <c:v>9770</c:v>
                </c:pt>
                <c:pt idx="1945">
                  <c:v>9775</c:v>
                </c:pt>
                <c:pt idx="1946">
                  <c:v>9780</c:v>
                </c:pt>
                <c:pt idx="1947">
                  <c:v>9785</c:v>
                </c:pt>
                <c:pt idx="1948">
                  <c:v>9790</c:v>
                </c:pt>
                <c:pt idx="1949">
                  <c:v>9795</c:v>
                </c:pt>
                <c:pt idx="1950">
                  <c:v>9800</c:v>
                </c:pt>
                <c:pt idx="1951">
                  <c:v>9805</c:v>
                </c:pt>
                <c:pt idx="1952">
                  <c:v>9810</c:v>
                </c:pt>
                <c:pt idx="1953">
                  <c:v>9815</c:v>
                </c:pt>
                <c:pt idx="1954">
                  <c:v>9820</c:v>
                </c:pt>
                <c:pt idx="1955">
                  <c:v>9825</c:v>
                </c:pt>
                <c:pt idx="1956">
                  <c:v>9830</c:v>
                </c:pt>
                <c:pt idx="1957">
                  <c:v>9835</c:v>
                </c:pt>
                <c:pt idx="1958">
                  <c:v>9840</c:v>
                </c:pt>
                <c:pt idx="1959">
                  <c:v>9845</c:v>
                </c:pt>
                <c:pt idx="1960">
                  <c:v>9850</c:v>
                </c:pt>
                <c:pt idx="1961">
                  <c:v>9855</c:v>
                </c:pt>
                <c:pt idx="1962">
                  <c:v>9860</c:v>
                </c:pt>
                <c:pt idx="1963">
                  <c:v>9865</c:v>
                </c:pt>
                <c:pt idx="1964">
                  <c:v>9870</c:v>
                </c:pt>
                <c:pt idx="1965">
                  <c:v>9875</c:v>
                </c:pt>
                <c:pt idx="1966">
                  <c:v>9880</c:v>
                </c:pt>
                <c:pt idx="1967">
                  <c:v>9885</c:v>
                </c:pt>
                <c:pt idx="1968">
                  <c:v>9890</c:v>
                </c:pt>
                <c:pt idx="1969">
                  <c:v>9895</c:v>
                </c:pt>
                <c:pt idx="1970">
                  <c:v>9900</c:v>
                </c:pt>
                <c:pt idx="1971">
                  <c:v>9905</c:v>
                </c:pt>
                <c:pt idx="1972">
                  <c:v>9910</c:v>
                </c:pt>
                <c:pt idx="1973">
                  <c:v>9915</c:v>
                </c:pt>
                <c:pt idx="1974">
                  <c:v>9920</c:v>
                </c:pt>
                <c:pt idx="1975">
                  <c:v>9925</c:v>
                </c:pt>
                <c:pt idx="1976">
                  <c:v>9930</c:v>
                </c:pt>
                <c:pt idx="1977">
                  <c:v>9935</c:v>
                </c:pt>
                <c:pt idx="1978">
                  <c:v>9940</c:v>
                </c:pt>
                <c:pt idx="1979">
                  <c:v>9945</c:v>
                </c:pt>
                <c:pt idx="1980">
                  <c:v>9950</c:v>
                </c:pt>
                <c:pt idx="1981">
                  <c:v>9955</c:v>
                </c:pt>
                <c:pt idx="1982">
                  <c:v>9960</c:v>
                </c:pt>
                <c:pt idx="1983">
                  <c:v>9965</c:v>
                </c:pt>
                <c:pt idx="1984">
                  <c:v>9970</c:v>
                </c:pt>
                <c:pt idx="1985">
                  <c:v>9975</c:v>
                </c:pt>
                <c:pt idx="1986">
                  <c:v>9980</c:v>
                </c:pt>
                <c:pt idx="1987">
                  <c:v>9985</c:v>
                </c:pt>
                <c:pt idx="1988">
                  <c:v>9990</c:v>
                </c:pt>
                <c:pt idx="1989">
                  <c:v>9995</c:v>
                </c:pt>
                <c:pt idx="1990">
                  <c:v>10000</c:v>
                </c:pt>
                <c:pt idx="1991">
                  <c:v>10005</c:v>
                </c:pt>
                <c:pt idx="1992">
                  <c:v>10010</c:v>
                </c:pt>
                <c:pt idx="1993">
                  <c:v>10015</c:v>
                </c:pt>
                <c:pt idx="1994">
                  <c:v>10020</c:v>
                </c:pt>
                <c:pt idx="1995">
                  <c:v>10025</c:v>
                </c:pt>
                <c:pt idx="1996">
                  <c:v>10030</c:v>
                </c:pt>
                <c:pt idx="1997">
                  <c:v>10035</c:v>
                </c:pt>
                <c:pt idx="1998">
                  <c:v>10040</c:v>
                </c:pt>
                <c:pt idx="1999">
                  <c:v>10045</c:v>
                </c:pt>
                <c:pt idx="2000">
                  <c:v>10050</c:v>
                </c:pt>
                <c:pt idx="2001">
                  <c:v>10055</c:v>
                </c:pt>
                <c:pt idx="2002">
                  <c:v>10060</c:v>
                </c:pt>
                <c:pt idx="2003">
                  <c:v>10065</c:v>
                </c:pt>
                <c:pt idx="2004">
                  <c:v>10070</c:v>
                </c:pt>
                <c:pt idx="2005">
                  <c:v>10075</c:v>
                </c:pt>
                <c:pt idx="2006">
                  <c:v>10080</c:v>
                </c:pt>
                <c:pt idx="2007">
                  <c:v>10085</c:v>
                </c:pt>
                <c:pt idx="2008">
                  <c:v>10090</c:v>
                </c:pt>
                <c:pt idx="2009">
                  <c:v>10095</c:v>
                </c:pt>
                <c:pt idx="2010">
                  <c:v>10100</c:v>
                </c:pt>
                <c:pt idx="2011">
                  <c:v>10105</c:v>
                </c:pt>
                <c:pt idx="2012">
                  <c:v>10110</c:v>
                </c:pt>
                <c:pt idx="2013">
                  <c:v>10115</c:v>
                </c:pt>
                <c:pt idx="2014">
                  <c:v>10120</c:v>
                </c:pt>
                <c:pt idx="2015">
                  <c:v>10125</c:v>
                </c:pt>
                <c:pt idx="2016">
                  <c:v>10130</c:v>
                </c:pt>
                <c:pt idx="2017">
                  <c:v>10135</c:v>
                </c:pt>
                <c:pt idx="2018">
                  <c:v>10140</c:v>
                </c:pt>
                <c:pt idx="2019">
                  <c:v>10145</c:v>
                </c:pt>
                <c:pt idx="2020">
                  <c:v>10150</c:v>
                </c:pt>
                <c:pt idx="2021">
                  <c:v>10155</c:v>
                </c:pt>
                <c:pt idx="2022">
                  <c:v>10160</c:v>
                </c:pt>
                <c:pt idx="2023">
                  <c:v>10165</c:v>
                </c:pt>
                <c:pt idx="2024">
                  <c:v>10170</c:v>
                </c:pt>
                <c:pt idx="2025">
                  <c:v>10175</c:v>
                </c:pt>
                <c:pt idx="2026">
                  <c:v>10180</c:v>
                </c:pt>
                <c:pt idx="2027">
                  <c:v>10185</c:v>
                </c:pt>
                <c:pt idx="2028">
                  <c:v>10190</c:v>
                </c:pt>
                <c:pt idx="2029">
                  <c:v>10195</c:v>
                </c:pt>
                <c:pt idx="2030">
                  <c:v>10200</c:v>
                </c:pt>
                <c:pt idx="2031">
                  <c:v>10205</c:v>
                </c:pt>
                <c:pt idx="2032">
                  <c:v>10210</c:v>
                </c:pt>
                <c:pt idx="2033">
                  <c:v>10215</c:v>
                </c:pt>
                <c:pt idx="2034">
                  <c:v>10220</c:v>
                </c:pt>
                <c:pt idx="2035">
                  <c:v>10225</c:v>
                </c:pt>
                <c:pt idx="2036">
                  <c:v>10230</c:v>
                </c:pt>
                <c:pt idx="2037">
                  <c:v>10235</c:v>
                </c:pt>
                <c:pt idx="2038">
                  <c:v>10240</c:v>
                </c:pt>
                <c:pt idx="2039">
                  <c:v>10245</c:v>
                </c:pt>
                <c:pt idx="2040">
                  <c:v>10250</c:v>
                </c:pt>
                <c:pt idx="2041">
                  <c:v>10255</c:v>
                </c:pt>
                <c:pt idx="2042">
                  <c:v>10260</c:v>
                </c:pt>
                <c:pt idx="2043">
                  <c:v>10265</c:v>
                </c:pt>
                <c:pt idx="2044">
                  <c:v>10270</c:v>
                </c:pt>
                <c:pt idx="2045">
                  <c:v>10275</c:v>
                </c:pt>
                <c:pt idx="2046">
                  <c:v>10280</c:v>
                </c:pt>
                <c:pt idx="2047">
                  <c:v>10285</c:v>
                </c:pt>
                <c:pt idx="2048">
                  <c:v>10290</c:v>
                </c:pt>
                <c:pt idx="2049">
                  <c:v>10295</c:v>
                </c:pt>
                <c:pt idx="2050">
                  <c:v>10300</c:v>
                </c:pt>
                <c:pt idx="2051">
                  <c:v>10305</c:v>
                </c:pt>
                <c:pt idx="2052">
                  <c:v>10310</c:v>
                </c:pt>
                <c:pt idx="2053">
                  <c:v>10315</c:v>
                </c:pt>
                <c:pt idx="2054">
                  <c:v>10320</c:v>
                </c:pt>
                <c:pt idx="2055">
                  <c:v>10325</c:v>
                </c:pt>
                <c:pt idx="2056">
                  <c:v>10330</c:v>
                </c:pt>
                <c:pt idx="2057">
                  <c:v>10335</c:v>
                </c:pt>
                <c:pt idx="2058">
                  <c:v>10340</c:v>
                </c:pt>
                <c:pt idx="2059">
                  <c:v>10345</c:v>
                </c:pt>
                <c:pt idx="2060">
                  <c:v>10350</c:v>
                </c:pt>
                <c:pt idx="2061">
                  <c:v>10355</c:v>
                </c:pt>
                <c:pt idx="2062">
                  <c:v>10360</c:v>
                </c:pt>
                <c:pt idx="2063">
                  <c:v>10365</c:v>
                </c:pt>
                <c:pt idx="2064">
                  <c:v>10370</c:v>
                </c:pt>
                <c:pt idx="2065">
                  <c:v>10375</c:v>
                </c:pt>
                <c:pt idx="2066">
                  <c:v>10380</c:v>
                </c:pt>
                <c:pt idx="2067">
                  <c:v>10385</c:v>
                </c:pt>
                <c:pt idx="2068">
                  <c:v>10390</c:v>
                </c:pt>
                <c:pt idx="2069">
                  <c:v>10395</c:v>
                </c:pt>
                <c:pt idx="2070">
                  <c:v>10400</c:v>
                </c:pt>
                <c:pt idx="2071">
                  <c:v>10405</c:v>
                </c:pt>
                <c:pt idx="2072">
                  <c:v>10410</c:v>
                </c:pt>
                <c:pt idx="2073">
                  <c:v>10415</c:v>
                </c:pt>
                <c:pt idx="2074">
                  <c:v>10420</c:v>
                </c:pt>
                <c:pt idx="2075">
                  <c:v>10425</c:v>
                </c:pt>
                <c:pt idx="2076">
                  <c:v>10430</c:v>
                </c:pt>
                <c:pt idx="2077">
                  <c:v>10435</c:v>
                </c:pt>
                <c:pt idx="2078">
                  <c:v>10440</c:v>
                </c:pt>
                <c:pt idx="2079">
                  <c:v>10445</c:v>
                </c:pt>
                <c:pt idx="2080">
                  <c:v>10450</c:v>
                </c:pt>
                <c:pt idx="2081">
                  <c:v>10455</c:v>
                </c:pt>
                <c:pt idx="2082">
                  <c:v>10460</c:v>
                </c:pt>
                <c:pt idx="2083">
                  <c:v>10465</c:v>
                </c:pt>
                <c:pt idx="2084">
                  <c:v>10470</c:v>
                </c:pt>
                <c:pt idx="2085">
                  <c:v>10475</c:v>
                </c:pt>
                <c:pt idx="2086">
                  <c:v>10480</c:v>
                </c:pt>
                <c:pt idx="2087">
                  <c:v>10485</c:v>
                </c:pt>
                <c:pt idx="2088">
                  <c:v>10490</c:v>
                </c:pt>
                <c:pt idx="2089">
                  <c:v>10495</c:v>
                </c:pt>
                <c:pt idx="2090">
                  <c:v>10500</c:v>
                </c:pt>
                <c:pt idx="2091">
                  <c:v>10505</c:v>
                </c:pt>
                <c:pt idx="2092">
                  <c:v>10510</c:v>
                </c:pt>
                <c:pt idx="2093">
                  <c:v>10515</c:v>
                </c:pt>
                <c:pt idx="2094">
                  <c:v>10520</c:v>
                </c:pt>
                <c:pt idx="2095">
                  <c:v>10525</c:v>
                </c:pt>
                <c:pt idx="2096">
                  <c:v>10530</c:v>
                </c:pt>
                <c:pt idx="2097">
                  <c:v>10535</c:v>
                </c:pt>
                <c:pt idx="2098">
                  <c:v>10540</c:v>
                </c:pt>
                <c:pt idx="2099">
                  <c:v>10545</c:v>
                </c:pt>
                <c:pt idx="2100">
                  <c:v>10550</c:v>
                </c:pt>
                <c:pt idx="2101">
                  <c:v>10555</c:v>
                </c:pt>
                <c:pt idx="2102">
                  <c:v>10560</c:v>
                </c:pt>
                <c:pt idx="2103">
                  <c:v>10565</c:v>
                </c:pt>
                <c:pt idx="2104">
                  <c:v>10570</c:v>
                </c:pt>
                <c:pt idx="2105">
                  <c:v>10575</c:v>
                </c:pt>
                <c:pt idx="2106">
                  <c:v>10580</c:v>
                </c:pt>
                <c:pt idx="2107">
                  <c:v>10585</c:v>
                </c:pt>
                <c:pt idx="2108">
                  <c:v>10590</c:v>
                </c:pt>
                <c:pt idx="2109">
                  <c:v>10595</c:v>
                </c:pt>
                <c:pt idx="2110">
                  <c:v>10600</c:v>
                </c:pt>
                <c:pt idx="2111">
                  <c:v>10605</c:v>
                </c:pt>
                <c:pt idx="2112">
                  <c:v>10610</c:v>
                </c:pt>
                <c:pt idx="2113">
                  <c:v>10615</c:v>
                </c:pt>
                <c:pt idx="2114">
                  <c:v>10620</c:v>
                </c:pt>
                <c:pt idx="2115">
                  <c:v>10625</c:v>
                </c:pt>
                <c:pt idx="2116">
                  <c:v>10630</c:v>
                </c:pt>
                <c:pt idx="2117">
                  <c:v>10635</c:v>
                </c:pt>
                <c:pt idx="2118">
                  <c:v>10640</c:v>
                </c:pt>
                <c:pt idx="2119">
                  <c:v>10645</c:v>
                </c:pt>
                <c:pt idx="2120">
                  <c:v>10650</c:v>
                </c:pt>
                <c:pt idx="2121">
                  <c:v>10655</c:v>
                </c:pt>
                <c:pt idx="2122">
                  <c:v>10660</c:v>
                </c:pt>
                <c:pt idx="2123">
                  <c:v>10665</c:v>
                </c:pt>
                <c:pt idx="2124">
                  <c:v>10670</c:v>
                </c:pt>
                <c:pt idx="2125">
                  <c:v>10675</c:v>
                </c:pt>
                <c:pt idx="2126">
                  <c:v>10680</c:v>
                </c:pt>
                <c:pt idx="2127">
                  <c:v>10685</c:v>
                </c:pt>
                <c:pt idx="2128">
                  <c:v>10690</c:v>
                </c:pt>
                <c:pt idx="2129">
                  <c:v>10695</c:v>
                </c:pt>
                <c:pt idx="2130">
                  <c:v>10700</c:v>
                </c:pt>
                <c:pt idx="2131">
                  <c:v>10705</c:v>
                </c:pt>
                <c:pt idx="2132">
                  <c:v>10710</c:v>
                </c:pt>
                <c:pt idx="2133">
                  <c:v>10715</c:v>
                </c:pt>
                <c:pt idx="2134">
                  <c:v>10720</c:v>
                </c:pt>
                <c:pt idx="2135">
                  <c:v>10725</c:v>
                </c:pt>
                <c:pt idx="2136">
                  <c:v>10730</c:v>
                </c:pt>
                <c:pt idx="2137">
                  <c:v>10735</c:v>
                </c:pt>
                <c:pt idx="2138">
                  <c:v>10740</c:v>
                </c:pt>
                <c:pt idx="2139">
                  <c:v>10745</c:v>
                </c:pt>
                <c:pt idx="2140">
                  <c:v>10750</c:v>
                </c:pt>
                <c:pt idx="2141">
                  <c:v>10755</c:v>
                </c:pt>
                <c:pt idx="2142">
                  <c:v>10760</c:v>
                </c:pt>
                <c:pt idx="2143">
                  <c:v>10765</c:v>
                </c:pt>
                <c:pt idx="2144">
                  <c:v>10770</c:v>
                </c:pt>
                <c:pt idx="2145">
                  <c:v>10775</c:v>
                </c:pt>
                <c:pt idx="2146">
                  <c:v>10780</c:v>
                </c:pt>
                <c:pt idx="2147">
                  <c:v>10785</c:v>
                </c:pt>
                <c:pt idx="2148">
                  <c:v>10790</c:v>
                </c:pt>
                <c:pt idx="2149">
                  <c:v>10795</c:v>
                </c:pt>
                <c:pt idx="2150">
                  <c:v>10800</c:v>
                </c:pt>
                <c:pt idx="2151">
                  <c:v>10805</c:v>
                </c:pt>
                <c:pt idx="2152">
                  <c:v>10810</c:v>
                </c:pt>
                <c:pt idx="2153">
                  <c:v>10815</c:v>
                </c:pt>
                <c:pt idx="2154">
                  <c:v>10820</c:v>
                </c:pt>
                <c:pt idx="2155">
                  <c:v>10825</c:v>
                </c:pt>
                <c:pt idx="2156">
                  <c:v>10830</c:v>
                </c:pt>
                <c:pt idx="2157">
                  <c:v>10835</c:v>
                </c:pt>
                <c:pt idx="2158">
                  <c:v>10840</c:v>
                </c:pt>
                <c:pt idx="2159">
                  <c:v>10845</c:v>
                </c:pt>
                <c:pt idx="2160">
                  <c:v>10850</c:v>
                </c:pt>
                <c:pt idx="2161">
                  <c:v>10855</c:v>
                </c:pt>
                <c:pt idx="2162">
                  <c:v>10860</c:v>
                </c:pt>
                <c:pt idx="2163">
                  <c:v>10865</c:v>
                </c:pt>
                <c:pt idx="2164">
                  <c:v>10870</c:v>
                </c:pt>
                <c:pt idx="2165">
                  <c:v>10875</c:v>
                </c:pt>
                <c:pt idx="2166">
                  <c:v>10880</c:v>
                </c:pt>
                <c:pt idx="2167">
                  <c:v>10885</c:v>
                </c:pt>
                <c:pt idx="2168">
                  <c:v>10890</c:v>
                </c:pt>
                <c:pt idx="2169">
                  <c:v>10895</c:v>
                </c:pt>
                <c:pt idx="2170">
                  <c:v>10900</c:v>
                </c:pt>
                <c:pt idx="2171">
                  <c:v>10905</c:v>
                </c:pt>
                <c:pt idx="2172">
                  <c:v>10910</c:v>
                </c:pt>
                <c:pt idx="2173">
                  <c:v>10915</c:v>
                </c:pt>
                <c:pt idx="2174">
                  <c:v>10920</c:v>
                </c:pt>
                <c:pt idx="2175">
                  <c:v>10925</c:v>
                </c:pt>
                <c:pt idx="2176">
                  <c:v>10930</c:v>
                </c:pt>
                <c:pt idx="2177">
                  <c:v>10935</c:v>
                </c:pt>
                <c:pt idx="2178">
                  <c:v>10940</c:v>
                </c:pt>
                <c:pt idx="2179">
                  <c:v>10945</c:v>
                </c:pt>
                <c:pt idx="2180">
                  <c:v>10950</c:v>
                </c:pt>
                <c:pt idx="2181">
                  <c:v>10955</c:v>
                </c:pt>
                <c:pt idx="2182">
                  <c:v>10960</c:v>
                </c:pt>
                <c:pt idx="2183">
                  <c:v>10965</c:v>
                </c:pt>
                <c:pt idx="2184">
                  <c:v>10970</c:v>
                </c:pt>
                <c:pt idx="2185">
                  <c:v>10975</c:v>
                </c:pt>
                <c:pt idx="2186">
                  <c:v>10980</c:v>
                </c:pt>
                <c:pt idx="2187">
                  <c:v>10985</c:v>
                </c:pt>
                <c:pt idx="2188">
                  <c:v>10990</c:v>
                </c:pt>
                <c:pt idx="2189">
                  <c:v>10995</c:v>
                </c:pt>
                <c:pt idx="2190">
                  <c:v>11000</c:v>
                </c:pt>
                <c:pt idx="2191">
                  <c:v>11005</c:v>
                </c:pt>
                <c:pt idx="2192">
                  <c:v>11010</c:v>
                </c:pt>
                <c:pt idx="2193">
                  <c:v>11015</c:v>
                </c:pt>
                <c:pt idx="2194">
                  <c:v>11020</c:v>
                </c:pt>
                <c:pt idx="2195">
                  <c:v>11025</c:v>
                </c:pt>
                <c:pt idx="2196">
                  <c:v>11030</c:v>
                </c:pt>
                <c:pt idx="2197">
                  <c:v>11035</c:v>
                </c:pt>
                <c:pt idx="2198">
                  <c:v>11040</c:v>
                </c:pt>
                <c:pt idx="2199">
                  <c:v>11045</c:v>
                </c:pt>
                <c:pt idx="2200">
                  <c:v>11050</c:v>
                </c:pt>
                <c:pt idx="2201">
                  <c:v>11055</c:v>
                </c:pt>
                <c:pt idx="2202">
                  <c:v>11060</c:v>
                </c:pt>
                <c:pt idx="2203">
                  <c:v>11065</c:v>
                </c:pt>
                <c:pt idx="2204">
                  <c:v>11070</c:v>
                </c:pt>
                <c:pt idx="2205">
                  <c:v>11075</c:v>
                </c:pt>
                <c:pt idx="2206">
                  <c:v>11080</c:v>
                </c:pt>
                <c:pt idx="2207">
                  <c:v>11085</c:v>
                </c:pt>
                <c:pt idx="2208">
                  <c:v>11090</c:v>
                </c:pt>
                <c:pt idx="2209">
                  <c:v>11095</c:v>
                </c:pt>
                <c:pt idx="2210">
                  <c:v>11100</c:v>
                </c:pt>
                <c:pt idx="2211">
                  <c:v>11105</c:v>
                </c:pt>
                <c:pt idx="2212">
                  <c:v>11110</c:v>
                </c:pt>
                <c:pt idx="2213">
                  <c:v>11115</c:v>
                </c:pt>
                <c:pt idx="2214">
                  <c:v>11120</c:v>
                </c:pt>
                <c:pt idx="2215">
                  <c:v>11125</c:v>
                </c:pt>
                <c:pt idx="2216">
                  <c:v>11130</c:v>
                </c:pt>
                <c:pt idx="2217">
                  <c:v>11135</c:v>
                </c:pt>
                <c:pt idx="2218">
                  <c:v>11140</c:v>
                </c:pt>
                <c:pt idx="2219">
                  <c:v>11145</c:v>
                </c:pt>
                <c:pt idx="2220">
                  <c:v>11150</c:v>
                </c:pt>
                <c:pt idx="2221">
                  <c:v>11155</c:v>
                </c:pt>
                <c:pt idx="2222">
                  <c:v>11160</c:v>
                </c:pt>
                <c:pt idx="2223">
                  <c:v>11165</c:v>
                </c:pt>
                <c:pt idx="2224">
                  <c:v>11170</c:v>
                </c:pt>
                <c:pt idx="2225">
                  <c:v>11175</c:v>
                </c:pt>
                <c:pt idx="2226">
                  <c:v>11180</c:v>
                </c:pt>
                <c:pt idx="2227">
                  <c:v>11185</c:v>
                </c:pt>
                <c:pt idx="2228">
                  <c:v>11190</c:v>
                </c:pt>
                <c:pt idx="2229">
                  <c:v>11195</c:v>
                </c:pt>
                <c:pt idx="2230">
                  <c:v>11200</c:v>
                </c:pt>
                <c:pt idx="2231">
                  <c:v>11205</c:v>
                </c:pt>
                <c:pt idx="2232">
                  <c:v>11210</c:v>
                </c:pt>
                <c:pt idx="2233">
                  <c:v>11215</c:v>
                </c:pt>
                <c:pt idx="2234">
                  <c:v>11220</c:v>
                </c:pt>
                <c:pt idx="2235">
                  <c:v>11225</c:v>
                </c:pt>
                <c:pt idx="2236">
                  <c:v>11230</c:v>
                </c:pt>
                <c:pt idx="2237">
                  <c:v>11235</c:v>
                </c:pt>
                <c:pt idx="2238">
                  <c:v>11240</c:v>
                </c:pt>
                <c:pt idx="2239">
                  <c:v>11245</c:v>
                </c:pt>
                <c:pt idx="2240">
                  <c:v>11250</c:v>
                </c:pt>
                <c:pt idx="2241">
                  <c:v>11255</c:v>
                </c:pt>
                <c:pt idx="2242">
                  <c:v>11260</c:v>
                </c:pt>
                <c:pt idx="2243">
                  <c:v>11265</c:v>
                </c:pt>
                <c:pt idx="2244">
                  <c:v>11270</c:v>
                </c:pt>
                <c:pt idx="2245">
                  <c:v>11275</c:v>
                </c:pt>
                <c:pt idx="2246">
                  <c:v>11280</c:v>
                </c:pt>
                <c:pt idx="2247">
                  <c:v>11285</c:v>
                </c:pt>
                <c:pt idx="2248">
                  <c:v>11290</c:v>
                </c:pt>
                <c:pt idx="2249">
                  <c:v>11295</c:v>
                </c:pt>
                <c:pt idx="2250">
                  <c:v>11300</c:v>
                </c:pt>
                <c:pt idx="2251">
                  <c:v>11305</c:v>
                </c:pt>
                <c:pt idx="2252">
                  <c:v>11310</c:v>
                </c:pt>
                <c:pt idx="2253">
                  <c:v>11315</c:v>
                </c:pt>
                <c:pt idx="2254">
                  <c:v>11320</c:v>
                </c:pt>
                <c:pt idx="2255">
                  <c:v>11325</c:v>
                </c:pt>
                <c:pt idx="2256">
                  <c:v>11330</c:v>
                </c:pt>
                <c:pt idx="2257">
                  <c:v>11335</c:v>
                </c:pt>
                <c:pt idx="2258">
                  <c:v>11340</c:v>
                </c:pt>
                <c:pt idx="2259">
                  <c:v>11345</c:v>
                </c:pt>
                <c:pt idx="2260">
                  <c:v>11350</c:v>
                </c:pt>
                <c:pt idx="2261">
                  <c:v>11355</c:v>
                </c:pt>
                <c:pt idx="2262">
                  <c:v>11360</c:v>
                </c:pt>
                <c:pt idx="2263">
                  <c:v>11365</c:v>
                </c:pt>
                <c:pt idx="2264">
                  <c:v>11370</c:v>
                </c:pt>
                <c:pt idx="2265">
                  <c:v>11375</c:v>
                </c:pt>
                <c:pt idx="2266">
                  <c:v>11380</c:v>
                </c:pt>
                <c:pt idx="2267">
                  <c:v>11385</c:v>
                </c:pt>
                <c:pt idx="2268">
                  <c:v>11390</c:v>
                </c:pt>
                <c:pt idx="2269">
                  <c:v>11395</c:v>
                </c:pt>
                <c:pt idx="2270">
                  <c:v>11400</c:v>
                </c:pt>
                <c:pt idx="2271">
                  <c:v>11405</c:v>
                </c:pt>
                <c:pt idx="2272">
                  <c:v>11410</c:v>
                </c:pt>
                <c:pt idx="2273">
                  <c:v>11415</c:v>
                </c:pt>
                <c:pt idx="2274">
                  <c:v>11420</c:v>
                </c:pt>
                <c:pt idx="2275">
                  <c:v>11425</c:v>
                </c:pt>
                <c:pt idx="2276">
                  <c:v>11430</c:v>
                </c:pt>
                <c:pt idx="2277">
                  <c:v>11435</c:v>
                </c:pt>
                <c:pt idx="2278">
                  <c:v>11440</c:v>
                </c:pt>
                <c:pt idx="2279">
                  <c:v>11445</c:v>
                </c:pt>
                <c:pt idx="2280">
                  <c:v>11450</c:v>
                </c:pt>
                <c:pt idx="2281">
                  <c:v>11455</c:v>
                </c:pt>
                <c:pt idx="2282">
                  <c:v>11460</c:v>
                </c:pt>
                <c:pt idx="2283">
                  <c:v>11465</c:v>
                </c:pt>
                <c:pt idx="2284">
                  <c:v>11470</c:v>
                </c:pt>
                <c:pt idx="2285">
                  <c:v>11475</c:v>
                </c:pt>
                <c:pt idx="2286">
                  <c:v>11480</c:v>
                </c:pt>
                <c:pt idx="2287">
                  <c:v>11485</c:v>
                </c:pt>
                <c:pt idx="2288">
                  <c:v>11490</c:v>
                </c:pt>
                <c:pt idx="2289">
                  <c:v>11495</c:v>
                </c:pt>
                <c:pt idx="2290">
                  <c:v>11500</c:v>
                </c:pt>
                <c:pt idx="2291">
                  <c:v>11505</c:v>
                </c:pt>
                <c:pt idx="2292">
                  <c:v>11510</c:v>
                </c:pt>
                <c:pt idx="2293">
                  <c:v>11515</c:v>
                </c:pt>
                <c:pt idx="2294">
                  <c:v>11520</c:v>
                </c:pt>
                <c:pt idx="2295">
                  <c:v>11525</c:v>
                </c:pt>
                <c:pt idx="2296">
                  <c:v>11530</c:v>
                </c:pt>
                <c:pt idx="2297">
                  <c:v>11535</c:v>
                </c:pt>
                <c:pt idx="2298">
                  <c:v>11540</c:v>
                </c:pt>
                <c:pt idx="2299">
                  <c:v>11545</c:v>
                </c:pt>
                <c:pt idx="2300">
                  <c:v>11550</c:v>
                </c:pt>
                <c:pt idx="2301">
                  <c:v>11555</c:v>
                </c:pt>
                <c:pt idx="2302">
                  <c:v>11560</c:v>
                </c:pt>
                <c:pt idx="2303">
                  <c:v>11565</c:v>
                </c:pt>
                <c:pt idx="2304">
                  <c:v>11570</c:v>
                </c:pt>
                <c:pt idx="2305">
                  <c:v>11575</c:v>
                </c:pt>
                <c:pt idx="2306">
                  <c:v>11580</c:v>
                </c:pt>
                <c:pt idx="2307">
                  <c:v>11585</c:v>
                </c:pt>
                <c:pt idx="2308">
                  <c:v>11590</c:v>
                </c:pt>
                <c:pt idx="2309">
                  <c:v>11595</c:v>
                </c:pt>
                <c:pt idx="2310">
                  <c:v>11600</c:v>
                </c:pt>
                <c:pt idx="2311">
                  <c:v>11605</c:v>
                </c:pt>
                <c:pt idx="2312">
                  <c:v>11610</c:v>
                </c:pt>
                <c:pt idx="2313">
                  <c:v>11615</c:v>
                </c:pt>
                <c:pt idx="2314">
                  <c:v>11620</c:v>
                </c:pt>
                <c:pt idx="2315">
                  <c:v>11625</c:v>
                </c:pt>
                <c:pt idx="2316">
                  <c:v>11630</c:v>
                </c:pt>
                <c:pt idx="2317">
                  <c:v>11635</c:v>
                </c:pt>
                <c:pt idx="2318">
                  <c:v>11640</c:v>
                </c:pt>
                <c:pt idx="2319">
                  <c:v>11645</c:v>
                </c:pt>
                <c:pt idx="2320">
                  <c:v>11650</c:v>
                </c:pt>
                <c:pt idx="2321">
                  <c:v>11655</c:v>
                </c:pt>
                <c:pt idx="2322">
                  <c:v>11660</c:v>
                </c:pt>
                <c:pt idx="2323">
                  <c:v>11665</c:v>
                </c:pt>
                <c:pt idx="2324">
                  <c:v>11670</c:v>
                </c:pt>
                <c:pt idx="2325">
                  <c:v>11675</c:v>
                </c:pt>
                <c:pt idx="2326">
                  <c:v>11680</c:v>
                </c:pt>
                <c:pt idx="2327">
                  <c:v>11685</c:v>
                </c:pt>
                <c:pt idx="2328">
                  <c:v>11690</c:v>
                </c:pt>
                <c:pt idx="2329">
                  <c:v>11695</c:v>
                </c:pt>
                <c:pt idx="2330">
                  <c:v>11700</c:v>
                </c:pt>
                <c:pt idx="2331">
                  <c:v>11705</c:v>
                </c:pt>
                <c:pt idx="2332">
                  <c:v>11710</c:v>
                </c:pt>
                <c:pt idx="2333">
                  <c:v>11715</c:v>
                </c:pt>
                <c:pt idx="2334">
                  <c:v>11720</c:v>
                </c:pt>
                <c:pt idx="2335">
                  <c:v>11725</c:v>
                </c:pt>
                <c:pt idx="2336">
                  <c:v>11730</c:v>
                </c:pt>
                <c:pt idx="2337">
                  <c:v>11735</c:v>
                </c:pt>
                <c:pt idx="2338">
                  <c:v>11740</c:v>
                </c:pt>
                <c:pt idx="2339">
                  <c:v>11745</c:v>
                </c:pt>
                <c:pt idx="2340">
                  <c:v>11750</c:v>
                </c:pt>
                <c:pt idx="2341">
                  <c:v>11755</c:v>
                </c:pt>
                <c:pt idx="2342">
                  <c:v>11760</c:v>
                </c:pt>
                <c:pt idx="2343">
                  <c:v>11765</c:v>
                </c:pt>
                <c:pt idx="2344">
                  <c:v>11770</c:v>
                </c:pt>
                <c:pt idx="2345">
                  <c:v>11775</c:v>
                </c:pt>
                <c:pt idx="2346">
                  <c:v>11780</c:v>
                </c:pt>
                <c:pt idx="2347">
                  <c:v>11785</c:v>
                </c:pt>
                <c:pt idx="2348">
                  <c:v>11790</c:v>
                </c:pt>
                <c:pt idx="2349">
                  <c:v>11795</c:v>
                </c:pt>
                <c:pt idx="2350">
                  <c:v>11800</c:v>
                </c:pt>
                <c:pt idx="2351">
                  <c:v>11805</c:v>
                </c:pt>
                <c:pt idx="2352">
                  <c:v>11810</c:v>
                </c:pt>
                <c:pt idx="2353">
                  <c:v>11815</c:v>
                </c:pt>
                <c:pt idx="2354">
                  <c:v>11820</c:v>
                </c:pt>
                <c:pt idx="2355">
                  <c:v>11825</c:v>
                </c:pt>
                <c:pt idx="2356">
                  <c:v>11830</c:v>
                </c:pt>
                <c:pt idx="2357">
                  <c:v>11835</c:v>
                </c:pt>
                <c:pt idx="2358">
                  <c:v>11840</c:v>
                </c:pt>
                <c:pt idx="2359">
                  <c:v>11845</c:v>
                </c:pt>
                <c:pt idx="2360">
                  <c:v>11850</c:v>
                </c:pt>
                <c:pt idx="2361">
                  <c:v>11855</c:v>
                </c:pt>
                <c:pt idx="2362">
                  <c:v>11860</c:v>
                </c:pt>
                <c:pt idx="2363">
                  <c:v>11865</c:v>
                </c:pt>
                <c:pt idx="2364">
                  <c:v>11870</c:v>
                </c:pt>
                <c:pt idx="2365">
                  <c:v>11875</c:v>
                </c:pt>
                <c:pt idx="2366">
                  <c:v>11880</c:v>
                </c:pt>
                <c:pt idx="2367">
                  <c:v>11885</c:v>
                </c:pt>
                <c:pt idx="2368">
                  <c:v>11890</c:v>
                </c:pt>
                <c:pt idx="2369">
                  <c:v>11895</c:v>
                </c:pt>
                <c:pt idx="2370">
                  <c:v>11900</c:v>
                </c:pt>
                <c:pt idx="2371">
                  <c:v>11905</c:v>
                </c:pt>
                <c:pt idx="2372">
                  <c:v>11910</c:v>
                </c:pt>
                <c:pt idx="2373">
                  <c:v>11915</c:v>
                </c:pt>
                <c:pt idx="2374">
                  <c:v>11920</c:v>
                </c:pt>
                <c:pt idx="2375">
                  <c:v>11925</c:v>
                </c:pt>
                <c:pt idx="2376">
                  <c:v>11930</c:v>
                </c:pt>
                <c:pt idx="2377">
                  <c:v>11935</c:v>
                </c:pt>
                <c:pt idx="2378">
                  <c:v>11940</c:v>
                </c:pt>
                <c:pt idx="2379">
                  <c:v>11945</c:v>
                </c:pt>
                <c:pt idx="2380">
                  <c:v>11950</c:v>
                </c:pt>
                <c:pt idx="2381">
                  <c:v>11955</c:v>
                </c:pt>
                <c:pt idx="2382">
                  <c:v>11960</c:v>
                </c:pt>
                <c:pt idx="2383">
                  <c:v>11965</c:v>
                </c:pt>
                <c:pt idx="2384">
                  <c:v>11970</c:v>
                </c:pt>
                <c:pt idx="2385">
                  <c:v>11975</c:v>
                </c:pt>
                <c:pt idx="2386">
                  <c:v>11980</c:v>
                </c:pt>
                <c:pt idx="2387">
                  <c:v>11985</c:v>
                </c:pt>
                <c:pt idx="2388">
                  <c:v>11990</c:v>
                </c:pt>
                <c:pt idx="2389">
                  <c:v>11995</c:v>
                </c:pt>
                <c:pt idx="2390">
                  <c:v>12000</c:v>
                </c:pt>
                <c:pt idx="2391">
                  <c:v>12005</c:v>
                </c:pt>
                <c:pt idx="2392">
                  <c:v>12010</c:v>
                </c:pt>
                <c:pt idx="2393">
                  <c:v>12015</c:v>
                </c:pt>
                <c:pt idx="2394">
                  <c:v>12020</c:v>
                </c:pt>
                <c:pt idx="2395">
                  <c:v>12025</c:v>
                </c:pt>
                <c:pt idx="2396">
                  <c:v>12030</c:v>
                </c:pt>
                <c:pt idx="2397">
                  <c:v>12035</c:v>
                </c:pt>
                <c:pt idx="2398">
                  <c:v>12040</c:v>
                </c:pt>
                <c:pt idx="2399">
                  <c:v>12045</c:v>
                </c:pt>
                <c:pt idx="2400">
                  <c:v>12050</c:v>
                </c:pt>
                <c:pt idx="2401">
                  <c:v>12055</c:v>
                </c:pt>
                <c:pt idx="2402">
                  <c:v>12060</c:v>
                </c:pt>
                <c:pt idx="2403">
                  <c:v>12065</c:v>
                </c:pt>
                <c:pt idx="2404">
                  <c:v>12070</c:v>
                </c:pt>
                <c:pt idx="2405">
                  <c:v>12075</c:v>
                </c:pt>
                <c:pt idx="2406">
                  <c:v>12080</c:v>
                </c:pt>
                <c:pt idx="2407">
                  <c:v>12085</c:v>
                </c:pt>
                <c:pt idx="2408">
                  <c:v>12090</c:v>
                </c:pt>
                <c:pt idx="2409">
                  <c:v>12095</c:v>
                </c:pt>
                <c:pt idx="2410">
                  <c:v>12100</c:v>
                </c:pt>
                <c:pt idx="2411">
                  <c:v>12105</c:v>
                </c:pt>
                <c:pt idx="2412">
                  <c:v>12110</c:v>
                </c:pt>
                <c:pt idx="2413">
                  <c:v>12115</c:v>
                </c:pt>
                <c:pt idx="2414">
                  <c:v>12120</c:v>
                </c:pt>
                <c:pt idx="2415">
                  <c:v>12125</c:v>
                </c:pt>
                <c:pt idx="2416">
                  <c:v>12130</c:v>
                </c:pt>
                <c:pt idx="2417">
                  <c:v>12135</c:v>
                </c:pt>
                <c:pt idx="2418">
                  <c:v>12140</c:v>
                </c:pt>
                <c:pt idx="2419">
                  <c:v>12145</c:v>
                </c:pt>
                <c:pt idx="2420">
                  <c:v>12150</c:v>
                </c:pt>
                <c:pt idx="2421">
                  <c:v>12155</c:v>
                </c:pt>
                <c:pt idx="2422">
                  <c:v>12160</c:v>
                </c:pt>
                <c:pt idx="2423">
                  <c:v>12165</c:v>
                </c:pt>
                <c:pt idx="2424">
                  <c:v>12170</c:v>
                </c:pt>
                <c:pt idx="2425">
                  <c:v>12175</c:v>
                </c:pt>
                <c:pt idx="2426">
                  <c:v>12180</c:v>
                </c:pt>
                <c:pt idx="2427">
                  <c:v>12185</c:v>
                </c:pt>
                <c:pt idx="2428">
                  <c:v>12190</c:v>
                </c:pt>
                <c:pt idx="2429">
                  <c:v>12195</c:v>
                </c:pt>
                <c:pt idx="2430">
                  <c:v>12200</c:v>
                </c:pt>
                <c:pt idx="2431">
                  <c:v>12205</c:v>
                </c:pt>
                <c:pt idx="2432">
                  <c:v>12210</c:v>
                </c:pt>
                <c:pt idx="2433">
                  <c:v>12215</c:v>
                </c:pt>
                <c:pt idx="2434">
                  <c:v>12220</c:v>
                </c:pt>
                <c:pt idx="2435">
                  <c:v>12225</c:v>
                </c:pt>
                <c:pt idx="2436">
                  <c:v>12230</c:v>
                </c:pt>
                <c:pt idx="2437">
                  <c:v>12235</c:v>
                </c:pt>
                <c:pt idx="2438">
                  <c:v>12240</c:v>
                </c:pt>
                <c:pt idx="2439">
                  <c:v>12245</c:v>
                </c:pt>
                <c:pt idx="2440">
                  <c:v>12250</c:v>
                </c:pt>
                <c:pt idx="2441">
                  <c:v>12255</c:v>
                </c:pt>
                <c:pt idx="2442">
                  <c:v>12260</c:v>
                </c:pt>
                <c:pt idx="2443">
                  <c:v>12265</c:v>
                </c:pt>
                <c:pt idx="2444">
                  <c:v>12270</c:v>
                </c:pt>
                <c:pt idx="2445">
                  <c:v>12275</c:v>
                </c:pt>
                <c:pt idx="2446">
                  <c:v>12280</c:v>
                </c:pt>
                <c:pt idx="2447">
                  <c:v>12285</c:v>
                </c:pt>
                <c:pt idx="2448">
                  <c:v>12290</c:v>
                </c:pt>
                <c:pt idx="2449">
                  <c:v>12295</c:v>
                </c:pt>
                <c:pt idx="2450">
                  <c:v>12300</c:v>
                </c:pt>
                <c:pt idx="2451">
                  <c:v>12305</c:v>
                </c:pt>
                <c:pt idx="2452">
                  <c:v>12310</c:v>
                </c:pt>
                <c:pt idx="2453">
                  <c:v>12315</c:v>
                </c:pt>
                <c:pt idx="2454">
                  <c:v>12320</c:v>
                </c:pt>
                <c:pt idx="2455">
                  <c:v>12325</c:v>
                </c:pt>
                <c:pt idx="2456">
                  <c:v>12330</c:v>
                </c:pt>
                <c:pt idx="2457">
                  <c:v>12335</c:v>
                </c:pt>
                <c:pt idx="2458">
                  <c:v>12340</c:v>
                </c:pt>
                <c:pt idx="2459">
                  <c:v>12345</c:v>
                </c:pt>
                <c:pt idx="2460">
                  <c:v>12350</c:v>
                </c:pt>
                <c:pt idx="2461">
                  <c:v>12355</c:v>
                </c:pt>
                <c:pt idx="2462">
                  <c:v>12360</c:v>
                </c:pt>
                <c:pt idx="2463">
                  <c:v>12365</c:v>
                </c:pt>
                <c:pt idx="2464">
                  <c:v>12370</c:v>
                </c:pt>
                <c:pt idx="2465">
                  <c:v>12375</c:v>
                </c:pt>
                <c:pt idx="2466">
                  <c:v>12380</c:v>
                </c:pt>
                <c:pt idx="2467">
                  <c:v>12385</c:v>
                </c:pt>
                <c:pt idx="2468">
                  <c:v>12390</c:v>
                </c:pt>
                <c:pt idx="2469">
                  <c:v>12395</c:v>
                </c:pt>
                <c:pt idx="2470">
                  <c:v>12400</c:v>
                </c:pt>
                <c:pt idx="2471">
                  <c:v>12405</c:v>
                </c:pt>
                <c:pt idx="2472">
                  <c:v>12410</c:v>
                </c:pt>
                <c:pt idx="2473">
                  <c:v>12415</c:v>
                </c:pt>
                <c:pt idx="2474">
                  <c:v>12420</c:v>
                </c:pt>
                <c:pt idx="2475">
                  <c:v>12425</c:v>
                </c:pt>
                <c:pt idx="2476">
                  <c:v>12430</c:v>
                </c:pt>
                <c:pt idx="2477">
                  <c:v>12435</c:v>
                </c:pt>
                <c:pt idx="2478">
                  <c:v>12440</c:v>
                </c:pt>
                <c:pt idx="2479">
                  <c:v>12445</c:v>
                </c:pt>
                <c:pt idx="2480">
                  <c:v>12450</c:v>
                </c:pt>
                <c:pt idx="2481">
                  <c:v>12455</c:v>
                </c:pt>
                <c:pt idx="2482">
                  <c:v>12460</c:v>
                </c:pt>
                <c:pt idx="2483">
                  <c:v>12465</c:v>
                </c:pt>
                <c:pt idx="2484">
                  <c:v>12470</c:v>
                </c:pt>
                <c:pt idx="2485">
                  <c:v>12475</c:v>
                </c:pt>
                <c:pt idx="2486">
                  <c:v>12480</c:v>
                </c:pt>
                <c:pt idx="2487">
                  <c:v>12485</c:v>
                </c:pt>
                <c:pt idx="2488">
                  <c:v>12490</c:v>
                </c:pt>
                <c:pt idx="2489">
                  <c:v>12495</c:v>
                </c:pt>
                <c:pt idx="2490">
                  <c:v>12500</c:v>
                </c:pt>
                <c:pt idx="2491">
                  <c:v>12505</c:v>
                </c:pt>
                <c:pt idx="2492">
                  <c:v>12510</c:v>
                </c:pt>
                <c:pt idx="2493">
                  <c:v>12515</c:v>
                </c:pt>
                <c:pt idx="2494">
                  <c:v>12520</c:v>
                </c:pt>
                <c:pt idx="2495">
                  <c:v>12525</c:v>
                </c:pt>
                <c:pt idx="2496">
                  <c:v>12530</c:v>
                </c:pt>
                <c:pt idx="2497">
                  <c:v>12535</c:v>
                </c:pt>
                <c:pt idx="2498">
                  <c:v>12540</c:v>
                </c:pt>
                <c:pt idx="2499">
                  <c:v>12545</c:v>
                </c:pt>
                <c:pt idx="2500">
                  <c:v>12550</c:v>
                </c:pt>
                <c:pt idx="2501">
                  <c:v>12555</c:v>
                </c:pt>
                <c:pt idx="2502">
                  <c:v>12560</c:v>
                </c:pt>
                <c:pt idx="2503">
                  <c:v>12565</c:v>
                </c:pt>
                <c:pt idx="2504">
                  <c:v>12570</c:v>
                </c:pt>
                <c:pt idx="2505">
                  <c:v>12575</c:v>
                </c:pt>
                <c:pt idx="2506">
                  <c:v>12580</c:v>
                </c:pt>
                <c:pt idx="2507">
                  <c:v>12585</c:v>
                </c:pt>
                <c:pt idx="2508">
                  <c:v>12590</c:v>
                </c:pt>
                <c:pt idx="2509">
                  <c:v>12595</c:v>
                </c:pt>
                <c:pt idx="2510">
                  <c:v>12600</c:v>
                </c:pt>
                <c:pt idx="2511">
                  <c:v>12605</c:v>
                </c:pt>
                <c:pt idx="2512">
                  <c:v>12610</c:v>
                </c:pt>
                <c:pt idx="2513">
                  <c:v>12615</c:v>
                </c:pt>
                <c:pt idx="2514">
                  <c:v>12620</c:v>
                </c:pt>
                <c:pt idx="2515">
                  <c:v>12625</c:v>
                </c:pt>
                <c:pt idx="2516">
                  <c:v>12630</c:v>
                </c:pt>
                <c:pt idx="2517">
                  <c:v>12635</c:v>
                </c:pt>
                <c:pt idx="2518">
                  <c:v>12640</c:v>
                </c:pt>
                <c:pt idx="2519">
                  <c:v>12645</c:v>
                </c:pt>
                <c:pt idx="2520">
                  <c:v>12650</c:v>
                </c:pt>
                <c:pt idx="2521">
                  <c:v>12655</c:v>
                </c:pt>
                <c:pt idx="2522">
                  <c:v>12660</c:v>
                </c:pt>
                <c:pt idx="2523">
                  <c:v>12665</c:v>
                </c:pt>
                <c:pt idx="2524">
                  <c:v>12670</c:v>
                </c:pt>
                <c:pt idx="2525">
                  <c:v>12675</c:v>
                </c:pt>
                <c:pt idx="2526">
                  <c:v>12680</c:v>
                </c:pt>
                <c:pt idx="2527">
                  <c:v>12685</c:v>
                </c:pt>
                <c:pt idx="2528">
                  <c:v>12690</c:v>
                </c:pt>
                <c:pt idx="2529">
                  <c:v>12695</c:v>
                </c:pt>
                <c:pt idx="2530">
                  <c:v>12700</c:v>
                </c:pt>
                <c:pt idx="2531">
                  <c:v>12705</c:v>
                </c:pt>
                <c:pt idx="2532">
                  <c:v>12710</c:v>
                </c:pt>
                <c:pt idx="2533">
                  <c:v>12715</c:v>
                </c:pt>
                <c:pt idx="2534">
                  <c:v>12720</c:v>
                </c:pt>
                <c:pt idx="2535">
                  <c:v>12725</c:v>
                </c:pt>
                <c:pt idx="2536">
                  <c:v>12730</c:v>
                </c:pt>
                <c:pt idx="2537">
                  <c:v>12735</c:v>
                </c:pt>
                <c:pt idx="2538">
                  <c:v>12740</c:v>
                </c:pt>
                <c:pt idx="2539">
                  <c:v>12745</c:v>
                </c:pt>
                <c:pt idx="2540">
                  <c:v>12750</c:v>
                </c:pt>
                <c:pt idx="2541">
                  <c:v>12755</c:v>
                </c:pt>
                <c:pt idx="2542">
                  <c:v>12760</c:v>
                </c:pt>
                <c:pt idx="2543">
                  <c:v>12765</c:v>
                </c:pt>
                <c:pt idx="2544">
                  <c:v>12770</c:v>
                </c:pt>
                <c:pt idx="2545">
                  <c:v>12775</c:v>
                </c:pt>
                <c:pt idx="2546">
                  <c:v>12780</c:v>
                </c:pt>
                <c:pt idx="2547">
                  <c:v>12785</c:v>
                </c:pt>
                <c:pt idx="2548">
                  <c:v>12790</c:v>
                </c:pt>
                <c:pt idx="2549">
                  <c:v>12795</c:v>
                </c:pt>
                <c:pt idx="2550">
                  <c:v>12800</c:v>
                </c:pt>
                <c:pt idx="2551">
                  <c:v>12805</c:v>
                </c:pt>
                <c:pt idx="2552">
                  <c:v>12810</c:v>
                </c:pt>
                <c:pt idx="2553">
                  <c:v>12815</c:v>
                </c:pt>
                <c:pt idx="2554">
                  <c:v>12820</c:v>
                </c:pt>
                <c:pt idx="2555">
                  <c:v>12825</c:v>
                </c:pt>
                <c:pt idx="2556">
                  <c:v>12830</c:v>
                </c:pt>
                <c:pt idx="2557">
                  <c:v>12835</c:v>
                </c:pt>
                <c:pt idx="2558">
                  <c:v>12840</c:v>
                </c:pt>
                <c:pt idx="2559">
                  <c:v>12845</c:v>
                </c:pt>
                <c:pt idx="2560">
                  <c:v>12850</c:v>
                </c:pt>
                <c:pt idx="2561">
                  <c:v>12855</c:v>
                </c:pt>
                <c:pt idx="2562">
                  <c:v>12860</c:v>
                </c:pt>
                <c:pt idx="2563">
                  <c:v>12865</c:v>
                </c:pt>
                <c:pt idx="2564">
                  <c:v>12870</c:v>
                </c:pt>
                <c:pt idx="2565">
                  <c:v>12875</c:v>
                </c:pt>
                <c:pt idx="2566">
                  <c:v>12880</c:v>
                </c:pt>
                <c:pt idx="2567">
                  <c:v>12885</c:v>
                </c:pt>
                <c:pt idx="2568">
                  <c:v>12890</c:v>
                </c:pt>
                <c:pt idx="2569">
                  <c:v>12895</c:v>
                </c:pt>
                <c:pt idx="2570">
                  <c:v>12900</c:v>
                </c:pt>
                <c:pt idx="2571">
                  <c:v>12905</c:v>
                </c:pt>
                <c:pt idx="2572">
                  <c:v>12910</c:v>
                </c:pt>
                <c:pt idx="2573">
                  <c:v>12915</c:v>
                </c:pt>
                <c:pt idx="2574">
                  <c:v>12920</c:v>
                </c:pt>
                <c:pt idx="2575">
                  <c:v>12925</c:v>
                </c:pt>
                <c:pt idx="2576">
                  <c:v>12930</c:v>
                </c:pt>
                <c:pt idx="2577">
                  <c:v>12935</c:v>
                </c:pt>
                <c:pt idx="2578">
                  <c:v>12940</c:v>
                </c:pt>
                <c:pt idx="2579">
                  <c:v>12945</c:v>
                </c:pt>
                <c:pt idx="2580">
                  <c:v>12950</c:v>
                </c:pt>
                <c:pt idx="2581">
                  <c:v>12955</c:v>
                </c:pt>
                <c:pt idx="2582">
                  <c:v>12960</c:v>
                </c:pt>
                <c:pt idx="2583">
                  <c:v>12965</c:v>
                </c:pt>
                <c:pt idx="2584">
                  <c:v>12970</c:v>
                </c:pt>
                <c:pt idx="2585">
                  <c:v>12975</c:v>
                </c:pt>
                <c:pt idx="2586">
                  <c:v>12980</c:v>
                </c:pt>
                <c:pt idx="2587">
                  <c:v>12985</c:v>
                </c:pt>
                <c:pt idx="2588">
                  <c:v>12990</c:v>
                </c:pt>
                <c:pt idx="2589">
                  <c:v>12995</c:v>
                </c:pt>
                <c:pt idx="2590">
                  <c:v>13000</c:v>
                </c:pt>
                <c:pt idx="2591">
                  <c:v>13005</c:v>
                </c:pt>
                <c:pt idx="2592">
                  <c:v>13010</c:v>
                </c:pt>
                <c:pt idx="2593">
                  <c:v>13015</c:v>
                </c:pt>
                <c:pt idx="2594">
                  <c:v>13020</c:v>
                </c:pt>
                <c:pt idx="2595">
                  <c:v>13025</c:v>
                </c:pt>
                <c:pt idx="2596">
                  <c:v>13030</c:v>
                </c:pt>
                <c:pt idx="2597">
                  <c:v>13035</c:v>
                </c:pt>
                <c:pt idx="2598">
                  <c:v>13040</c:v>
                </c:pt>
                <c:pt idx="2599">
                  <c:v>13045</c:v>
                </c:pt>
                <c:pt idx="2600">
                  <c:v>13050</c:v>
                </c:pt>
                <c:pt idx="2601">
                  <c:v>13055</c:v>
                </c:pt>
                <c:pt idx="2602">
                  <c:v>13060</c:v>
                </c:pt>
                <c:pt idx="2603">
                  <c:v>13065</c:v>
                </c:pt>
                <c:pt idx="2604">
                  <c:v>13070</c:v>
                </c:pt>
                <c:pt idx="2605">
                  <c:v>13075</c:v>
                </c:pt>
                <c:pt idx="2606">
                  <c:v>13080</c:v>
                </c:pt>
                <c:pt idx="2607">
                  <c:v>13085</c:v>
                </c:pt>
                <c:pt idx="2608">
                  <c:v>13090</c:v>
                </c:pt>
                <c:pt idx="2609">
                  <c:v>13095</c:v>
                </c:pt>
                <c:pt idx="2610">
                  <c:v>13100</c:v>
                </c:pt>
                <c:pt idx="2611">
                  <c:v>13105</c:v>
                </c:pt>
                <c:pt idx="2612">
                  <c:v>13110</c:v>
                </c:pt>
                <c:pt idx="2613">
                  <c:v>13115</c:v>
                </c:pt>
                <c:pt idx="2614">
                  <c:v>13120</c:v>
                </c:pt>
                <c:pt idx="2615">
                  <c:v>13125</c:v>
                </c:pt>
                <c:pt idx="2616">
                  <c:v>13130</c:v>
                </c:pt>
                <c:pt idx="2617">
                  <c:v>13135</c:v>
                </c:pt>
                <c:pt idx="2618">
                  <c:v>13140</c:v>
                </c:pt>
                <c:pt idx="2619">
                  <c:v>13145</c:v>
                </c:pt>
                <c:pt idx="2620">
                  <c:v>13150</c:v>
                </c:pt>
                <c:pt idx="2621">
                  <c:v>13155</c:v>
                </c:pt>
                <c:pt idx="2622">
                  <c:v>13160</c:v>
                </c:pt>
                <c:pt idx="2623">
                  <c:v>13165</c:v>
                </c:pt>
                <c:pt idx="2624">
                  <c:v>13170</c:v>
                </c:pt>
                <c:pt idx="2625">
                  <c:v>13175</c:v>
                </c:pt>
                <c:pt idx="2626">
                  <c:v>13180</c:v>
                </c:pt>
                <c:pt idx="2627">
                  <c:v>13185</c:v>
                </c:pt>
                <c:pt idx="2628">
                  <c:v>13190</c:v>
                </c:pt>
                <c:pt idx="2629">
                  <c:v>13195</c:v>
                </c:pt>
                <c:pt idx="2630">
                  <c:v>13200</c:v>
                </c:pt>
                <c:pt idx="2631">
                  <c:v>13205</c:v>
                </c:pt>
                <c:pt idx="2632">
                  <c:v>13210</c:v>
                </c:pt>
                <c:pt idx="2633">
                  <c:v>13215</c:v>
                </c:pt>
                <c:pt idx="2634">
                  <c:v>13220</c:v>
                </c:pt>
                <c:pt idx="2635">
                  <c:v>13225</c:v>
                </c:pt>
                <c:pt idx="2636">
                  <c:v>13230</c:v>
                </c:pt>
                <c:pt idx="2637">
                  <c:v>13235</c:v>
                </c:pt>
                <c:pt idx="2638">
                  <c:v>13240</c:v>
                </c:pt>
                <c:pt idx="2639">
                  <c:v>13245</c:v>
                </c:pt>
                <c:pt idx="2640">
                  <c:v>13250</c:v>
                </c:pt>
                <c:pt idx="2641">
                  <c:v>13255</c:v>
                </c:pt>
                <c:pt idx="2642">
                  <c:v>13260</c:v>
                </c:pt>
                <c:pt idx="2643">
                  <c:v>13265</c:v>
                </c:pt>
                <c:pt idx="2644">
                  <c:v>13270</c:v>
                </c:pt>
                <c:pt idx="2645">
                  <c:v>13275</c:v>
                </c:pt>
                <c:pt idx="2646">
                  <c:v>13280</c:v>
                </c:pt>
                <c:pt idx="2647">
                  <c:v>13285</c:v>
                </c:pt>
                <c:pt idx="2648">
                  <c:v>13290</c:v>
                </c:pt>
                <c:pt idx="2649">
                  <c:v>13295</c:v>
                </c:pt>
                <c:pt idx="2650">
                  <c:v>13300</c:v>
                </c:pt>
                <c:pt idx="2651">
                  <c:v>13305</c:v>
                </c:pt>
                <c:pt idx="2652">
                  <c:v>13310</c:v>
                </c:pt>
                <c:pt idx="2653">
                  <c:v>13315</c:v>
                </c:pt>
                <c:pt idx="2654">
                  <c:v>13320</c:v>
                </c:pt>
                <c:pt idx="2655">
                  <c:v>13325</c:v>
                </c:pt>
                <c:pt idx="2656">
                  <c:v>13330</c:v>
                </c:pt>
                <c:pt idx="2657">
                  <c:v>13335</c:v>
                </c:pt>
                <c:pt idx="2658">
                  <c:v>13340</c:v>
                </c:pt>
                <c:pt idx="2659">
                  <c:v>13345</c:v>
                </c:pt>
                <c:pt idx="2660">
                  <c:v>13350</c:v>
                </c:pt>
                <c:pt idx="2661">
                  <c:v>13355</c:v>
                </c:pt>
                <c:pt idx="2662">
                  <c:v>13360</c:v>
                </c:pt>
                <c:pt idx="2663">
                  <c:v>13365</c:v>
                </c:pt>
                <c:pt idx="2664">
                  <c:v>13370</c:v>
                </c:pt>
                <c:pt idx="2665">
                  <c:v>13375</c:v>
                </c:pt>
                <c:pt idx="2666">
                  <c:v>13380</c:v>
                </c:pt>
                <c:pt idx="2667">
                  <c:v>13385</c:v>
                </c:pt>
                <c:pt idx="2668">
                  <c:v>13390</c:v>
                </c:pt>
                <c:pt idx="2669">
                  <c:v>13395</c:v>
                </c:pt>
                <c:pt idx="2670">
                  <c:v>13400</c:v>
                </c:pt>
                <c:pt idx="2671">
                  <c:v>13405</c:v>
                </c:pt>
                <c:pt idx="2672">
                  <c:v>13410</c:v>
                </c:pt>
                <c:pt idx="2673">
                  <c:v>13415</c:v>
                </c:pt>
                <c:pt idx="2674">
                  <c:v>13420</c:v>
                </c:pt>
                <c:pt idx="2675">
                  <c:v>13425</c:v>
                </c:pt>
                <c:pt idx="2676">
                  <c:v>13430</c:v>
                </c:pt>
                <c:pt idx="2677">
                  <c:v>13435</c:v>
                </c:pt>
                <c:pt idx="2678">
                  <c:v>13440</c:v>
                </c:pt>
                <c:pt idx="2679">
                  <c:v>13445</c:v>
                </c:pt>
                <c:pt idx="2680">
                  <c:v>13450</c:v>
                </c:pt>
                <c:pt idx="2681">
                  <c:v>13455</c:v>
                </c:pt>
                <c:pt idx="2682">
                  <c:v>13460</c:v>
                </c:pt>
                <c:pt idx="2683">
                  <c:v>13465</c:v>
                </c:pt>
                <c:pt idx="2684">
                  <c:v>13470</c:v>
                </c:pt>
                <c:pt idx="2685">
                  <c:v>13475</c:v>
                </c:pt>
                <c:pt idx="2686">
                  <c:v>13480</c:v>
                </c:pt>
                <c:pt idx="2687">
                  <c:v>13485</c:v>
                </c:pt>
                <c:pt idx="2688">
                  <c:v>13490</c:v>
                </c:pt>
                <c:pt idx="2689">
                  <c:v>13495</c:v>
                </c:pt>
                <c:pt idx="2690">
                  <c:v>13500</c:v>
                </c:pt>
                <c:pt idx="2691">
                  <c:v>13505</c:v>
                </c:pt>
                <c:pt idx="2692">
                  <c:v>13510</c:v>
                </c:pt>
                <c:pt idx="2693">
                  <c:v>13515</c:v>
                </c:pt>
                <c:pt idx="2694">
                  <c:v>13520</c:v>
                </c:pt>
                <c:pt idx="2695">
                  <c:v>13525</c:v>
                </c:pt>
                <c:pt idx="2696">
                  <c:v>13530</c:v>
                </c:pt>
                <c:pt idx="2697">
                  <c:v>13535</c:v>
                </c:pt>
                <c:pt idx="2698">
                  <c:v>13540</c:v>
                </c:pt>
                <c:pt idx="2699">
                  <c:v>13545</c:v>
                </c:pt>
                <c:pt idx="2700">
                  <c:v>13550</c:v>
                </c:pt>
                <c:pt idx="2701">
                  <c:v>13555</c:v>
                </c:pt>
                <c:pt idx="2702">
                  <c:v>13560</c:v>
                </c:pt>
                <c:pt idx="2703">
                  <c:v>13565</c:v>
                </c:pt>
                <c:pt idx="2704">
                  <c:v>13570</c:v>
                </c:pt>
                <c:pt idx="2705">
                  <c:v>13575</c:v>
                </c:pt>
                <c:pt idx="2706">
                  <c:v>13580</c:v>
                </c:pt>
                <c:pt idx="2707">
                  <c:v>13585</c:v>
                </c:pt>
                <c:pt idx="2708">
                  <c:v>13590</c:v>
                </c:pt>
                <c:pt idx="2709">
                  <c:v>13595</c:v>
                </c:pt>
                <c:pt idx="2710">
                  <c:v>13600</c:v>
                </c:pt>
                <c:pt idx="2711">
                  <c:v>13605</c:v>
                </c:pt>
                <c:pt idx="2712">
                  <c:v>13610</c:v>
                </c:pt>
                <c:pt idx="2713">
                  <c:v>13615</c:v>
                </c:pt>
                <c:pt idx="2714">
                  <c:v>13620</c:v>
                </c:pt>
                <c:pt idx="2715">
                  <c:v>13625</c:v>
                </c:pt>
                <c:pt idx="2716">
                  <c:v>13630</c:v>
                </c:pt>
                <c:pt idx="2717">
                  <c:v>13635</c:v>
                </c:pt>
                <c:pt idx="2718">
                  <c:v>13640</c:v>
                </c:pt>
                <c:pt idx="2719">
                  <c:v>13645</c:v>
                </c:pt>
                <c:pt idx="2720">
                  <c:v>13650</c:v>
                </c:pt>
                <c:pt idx="2721">
                  <c:v>13655</c:v>
                </c:pt>
                <c:pt idx="2722">
                  <c:v>13660</c:v>
                </c:pt>
                <c:pt idx="2723">
                  <c:v>13665</c:v>
                </c:pt>
                <c:pt idx="2724">
                  <c:v>13670</c:v>
                </c:pt>
                <c:pt idx="2725">
                  <c:v>13675</c:v>
                </c:pt>
                <c:pt idx="2726">
                  <c:v>13680</c:v>
                </c:pt>
                <c:pt idx="2727">
                  <c:v>13685</c:v>
                </c:pt>
                <c:pt idx="2728">
                  <c:v>13690</c:v>
                </c:pt>
                <c:pt idx="2729">
                  <c:v>13695</c:v>
                </c:pt>
                <c:pt idx="2730">
                  <c:v>13700</c:v>
                </c:pt>
                <c:pt idx="2731">
                  <c:v>13705</c:v>
                </c:pt>
                <c:pt idx="2732">
                  <c:v>13710</c:v>
                </c:pt>
                <c:pt idx="2733">
                  <c:v>13715</c:v>
                </c:pt>
                <c:pt idx="2734">
                  <c:v>13720</c:v>
                </c:pt>
                <c:pt idx="2735">
                  <c:v>13725</c:v>
                </c:pt>
                <c:pt idx="2736">
                  <c:v>13730</c:v>
                </c:pt>
                <c:pt idx="2737">
                  <c:v>13735</c:v>
                </c:pt>
                <c:pt idx="2738">
                  <c:v>13740</c:v>
                </c:pt>
                <c:pt idx="2739">
                  <c:v>13745</c:v>
                </c:pt>
                <c:pt idx="2740">
                  <c:v>13750</c:v>
                </c:pt>
                <c:pt idx="2741">
                  <c:v>13755</c:v>
                </c:pt>
                <c:pt idx="2742">
                  <c:v>13760</c:v>
                </c:pt>
                <c:pt idx="2743">
                  <c:v>13765</c:v>
                </c:pt>
                <c:pt idx="2744">
                  <c:v>13770</c:v>
                </c:pt>
                <c:pt idx="2745">
                  <c:v>13775</c:v>
                </c:pt>
                <c:pt idx="2746">
                  <c:v>13780</c:v>
                </c:pt>
                <c:pt idx="2747">
                  <c:v>13785</c:v>
                </c:pt>
                <c:pt idx="2748">
                  <c:v>13790</c:v>
                </c:pt>
                <c:pt idx="2749">
                  <c:v>13795</c:v>
                </c:pt>
                <c:pt idx="2750">
                  <c:v>13800</c:v>
                </c:pt>
                <c:pt idx="2751">
                  <c:v>13805</c:v>
                </c:pt>
                <c:pt idx="2752">
                  <c:v>13810</c:v>
                </c:pt>
                <c:pt idx="2753">
                  <c:v>13815</c:v>
                </c:pt>
                <c:pt idx="2754">
                  <c:v>13820</c:v>
                </c:pt>
                <c:pt idx="2755">
                  <c:v>13825</c:v>
                </c:pt>
                <c:pt idx="2756">
                  <c:v>13830</c:v>
                </c:pt>
                <c:pt idx="2757">
                  <c:v>13835</c:v>
                </c:pt>
                <c:pt idx="2758">
                  <c:v>13840</c:v>
                </c:pt>
                <c:pt idx="2759">
                  <c:v>13845</c:v>
                </c:pt>
                <c:pt idx="2760">
                  <c:v>13850</c:v>
                </c:pt>
                <c:pt idx="2761">
                  <c:v>13855</c:v>
                </c:pt>
                <c:pt idx="2762">
                  <c:v>13860</c:v>
                </c:pt>
                <c:pt idx="2763">
                  <c:v>13865</c:v>
                </c:pt>
                <c:pt idx="2764">
                  <c:v>13870</c:v>
                </c:pt>
                <c:pt idx="2765">
                  <c:v>13875</c:v>
                </c:pt>
                <c:pt idx="2766">
                  <c:v>13880</c:v>
                </c:pt>
                <c:pt idx="2767">
                  <c:v>13885</c:v>
                </c:pt>
                <c:pt idx="2768">
                  <c:v>13890</c:v>
                </c:pt>
                <c:pt idx="2769">
                  <c:v>13895</c:v>
                </c:pt>
                <c:pt idx="2770">
                  <c:v>13900</c:v>
                </c:pt>
                <c:pt idx="2771">
                  <c:v>13905</c:v>
                </c:pt>
                <c:pt idx="2772">
                  <c:v>13910</c:v>
                </c:pt>
                <c:pt idx="2773">
                  <c:v>13915</c:v>
                </c:pt>
                <c:pt idx="2774">
                  <c:v>13920</c:v>
                </c:pt>
                <c:pt idx="2775">
                  <c:v>13925</c:v>
                </c:pt>
                <c:pt idx="2776">
                  <c:v>13930</c:v>
                </c:pt>
                <c:pt idx="2777">
                  <c:v>13935</c:v>
                </c:pt>
                <c:pt idx="2778">
                  <c:v>13940</c:v>
                </c:pt>
                <c:pt idx="2779">
                  <c:v>13945</c:v>
                </c:pt>
                <c:pt idx="2780">
                  <c:v>13950</c:v>
                </c:pt>
                <c:pt idx="2781">
                  <c:v>13955</c:v>
                </c:pt>
                <c:pt idx="2782">
                  <c:v>13960</c:v>
                </c:pt>
                <c:pt idx="2783">
                  <c:v>13965</c:v>
                </c:pt>
                <c:pt idx="2784">
                  <c:v>13970</c:v>
                </c:pt>
                <c:pt idx="2785">
                  <c:v>13975</c:v>
                </c:pt>
                <c:pt idx="2786">
                  <c:v>13980</c:v>
                </c:pt>
                <c:pt idx="2787">
                  <c:v>13985</c:v>
                </c:pt>
                <c:pt idx="2788">
                  <c:v>13990</c:v>
                </c:pt>
                <c:pt idx="2789">
                  <c:v>13995</c:v>
                </c:pt>
                <c:pt idx="2790">
                  <c:v>14000</c:v>
                </c:pt>
                <c:pt idx="2791">
                  <c:v>14005</c:v>
                </c:pt>
                <c:pt idx="2792">
                  <c:v>14010</c:v>
                </c:pt>
                <c:pt idx="2793">
                  <c:v>14015</c:v>
                </c:pt>
                <c:pt idx="2794">
                  <c:v>14020</c:v>
                </c:pt>
                <c:pt idx="2795">
                  <c:v>14025</c:v>
                </c:pt>
                <c:pt idx="2796">
                  <c:v>14030</c:v>
                </c:pt>
                <c:pt idx="2797">
                  <c:v>14035</c:v>
                </c:pt>
                <c:pt idx="2798">
                  <c:v>14040</c:v>
                </c:pt>
                <c:pt idx="2799">
                  <c:v>14045</c:v>
                </c:pt>
                <c:pt idx="2800">
                  <c:v>14050</c:v>
                </c:pt>
                <c:pt idx="2801">
                  <c:v>14055</c:v>
                </c:pt>
                <c:pt idx="2802">
                  <c:v>14060</c:v>
                </c:pt>
                <c:pt idx="2803">
                  <c:v>14065</c:v>
                </c:pt>
                <c:pt idx="2804">
                  <c:v>14070</c:v>
                </c:pt>
                <c:pt idx="2805">
                  <c:v>14075</c:v>
                </c:pt>
                <c:pt idx="2806">
                  <c:v>14080</c:v>
                </c:pt>
                <c:pt idx="2807">
                  <c:v>14085</c:v>
                </c:pt>
                <c:pt idx="2808">
                  <c:v>14090</c:v>
                </c:pt>
                <c:pt idx="2809">
                  <c:v>14095</c:v>
                </c:pt>
                <c:pt idx="2810">
                  <c:v>14100</c:v>
                </c:pt>
                <c:pt idx="2811">
                  <c:v>14105</c:v>
                </c:pt>
                <c:pt idx="2812">
                  <c:v>14110</c:v>
                </c:pt>
                <c:pt idx="2813">
                  <c:v>14115</c:v>
                </c:pt>
                <c:pt idx="2814">
                  <c:v>14120</c:v>
                </c:pt>
                <c:pt idx="2815">
                  <c:v>14125</c:v>
                </c:pt>
                <c:pt idx="2816">
                  <c:v>14130</c:v>
                </c:pt>
                <c:pt idx="2817">
                  <c:v>14135</c:v>
                </c:pt>
                <c:pt idx="2818">
                  <c:v>14140</c:v>
                </c:pt>
                <c:pt idx="2819">
                  <c:v>14145</c:v>
                </c:pt>
                <c:pt idx="2820">
                  <c:v>14150</c:v>
                </c:pt>
                <c:pt idx="2821">
                  <c:v>14155</c:v>
                </c:pt>
                <c:pt idx="2822">
                  <c:v>14160</c:v>
                </c:pt>
                <c:pt idx="2823">
                  <c:v>14165</c:v>
                </c:pt>
                <c:pt idx="2824">
                  <c:v>14170</c:v>
                </c:pt>
                <c:pt idx="2825">
                  <c:v>14175</c:v>
                </c:pt>
                <c:pt idx="2826">
                  <c:v>14180</c:v>
                </c:pt>
                <c:pt idx="2827">
                  <c:v>14185</c:v>
                </c:pt>
                <c:pt idx="2828">
                  <c:v>14190</c:v>
                </c:pt>
                <c:pt idx="2829">
                  <c:v>14195</c:v>
                </c:pt>
                <c:pt idx="2830">
                  <c:v>14200</c:v>
                </c:pt>
                <c:pt idx="2831">
                  <c:v>14205</c:v>
                </c:pt>
                <c:pt idx="2832">
                  <c:v>14210</c:v>
                </c:pt>
                <c:pt idx="2833">
                  <c:v>14215</c:v>
                </c:pt>
                <c:pt idx="2834">
                  <c:v>14220</c:v>
                </c:pt>
                <c:pt idx="2835">
                  <c:v>14225</c:v>
                </c:pt>
                <c:pt idx="2836">
                  <c:v>14230</c:v>
                </c:pt>
                <c:pt idx="2837">
                  <c:v>14235</c:v>
                </c:pt>
                <c:pt idx="2838">
                  <c:v>14240</c:v>
                </c:pt>
                <c:pt idx="2839">
                  <c:v>14245</c:v>
                </c:pt>
                <c:pt idx="2840">
                  <c:v>14250</c:v>
                </c:pt>
                <c:pt idx="2841">
                  <c:v>14255</c:v>
                </c:pt>
                <c:pt idx="2842">
                  <c:v>14260</c:v>
                </c:pt>
                <c:pt idx="2843">
                  <c:v>14265</c:v>
                </c:pt>
                <c:pt idx="2844">
                  <c:v>14270</c:v>
                </c:pt>
                <c:pt idx="2845">
                  <c:v>14275</c:v>
                </c:pt>
                <c:pt idx="2846">
                  <c:v>14280</c:v>
                </c:pt>
                <c:pt idx="2847">
                  <c:v>14285</c:v>
                </c:pt>
                <c:pt idx="2848">
                  <c:v>14290</c:v>
                </c:pt>
                <c:pt idx="2849">
                  <c:v>14295</c:v>
                </c:pt>
                <c:pt idx="2850">
                  <c:v>14300</c:v>
                </c:pt>
                <c:pt idx="2851">
                  <c:v>14305</c:v>
                </c:pt>
                <c:pt idx="2852">
                  <c:v>14310</c:v>
                </c:pt>
                <c:pt idx="2853">
                  <c:v>14315</c:v>
                </c:pt>
                <c:pt idx="2854">
                  <c:v>14320</c:v>
                </c:pt>
                <c:pt idx="2855">
                  <c:v>14325</c:v>
                </c:pt>
                <c:pt idx="2856">
                  <c:v>14330</c:v>
                </c:pt>
                <c:pt idx="2857">
                  <c:v>14335</c:v>
                </c:pt>
                <c:pt idx="2858">
                  <c:v>14340</c:v>
                </c:pt>
                <c:pt idx="2859">
                  <c:v>14345</c:v>
                </c:pt>
                <c:pt idx="2860">
                  <c:v>14350</c:v>
                </c:pt>
                <c:pt idx="2861">
                  <c:v>14355</c:v>
                </c:pt>
                <c:pt idx="2862">
                  <c:v>14360</c:v>
                </c:pt>
                <c:pt idx="2863">
                  <c:v>14365</c:v>
                </c:pt>
                <c:pt idx="2864">
                  <c:v>14370</c:v>
                </c:pt>
                <c:pt idx="2865">
                  <c:v>14375</c:v>
                </c:pt>
                <c:pt idx="2866">
                  <c:v>14380</c:v>
                </c:pt>
                <c:pt idx="2867">
                  <c:v>14385</c:v>
                </c:pt>
                <c:pt idx="2868">
                  <c:v>14390</c:v>
                </c:pt>
                <c:pt idx="2869">
                  <c:v>14395</c:v>
                </c:pt>
                <c:pt idx="2870">
                  <c:v>14400</c:v>
                </c:pt>
                <c:pt idx="2871">
                  <c:v>14405</c:v>
                </c:pt>
                <c:pt idx="2872">
                  <c:v>14410</c:v>
                </c:pt>
                <c:pt idx="2873">
                  <c:v>14415</c:v>
                </c:pt>
                <c:pt idx="2874">
                  <c:v>14420</c:v>
                </c:pt>
                <c:pt idx="2875">
                  <c:v>14425</c:v>
                </c:pt>
                <c:pt idx="2876">
                  <c:v>14430</c:v>
                </c:pt>
                <c:pt idx="2877">
                  <c:v>14435</c:v>
                </c:pt>
                <c:pt idx="2878">
                  <c:v>14440</c:v>
                </c:pt>
                <c:pt idx="2879">
                  <c:v>14445</c:v>
                </c:pt>
                <c:pt idx="2880">
                  <c:v>14450</c:v>
                </c:pt>
                <c:pt idx="2881">
                  <c:v>14455</c:v>
                </c:pt>
                <c:pt idx="2882">
                  <c:v>14460</c:v>
                </c:pt>
                <c:pt idx="2883">
                  <c:v>14465</c:v>
                </c:pt>
                <c:pt idx="2884">
                  <c:v>14470</c:v>
                </c:pt>
                <c:pt idx="2885">
                  <c:v>14475</c:v>
                </c:pt>
                <c:pt idx="2886">
                  <c:v>14480</c:v>
                </c:pt>
                <c:pt idx="2887">
                  <c:v>14485</c:v>
                </c:pt>
                <c:pt idx="2888">
                  <c:v>14490</c:v>
                </c:pt>
                <c:pt idx="2889">
                  <c:v>14495</c:v>
                </c:pt>
                <c:pt idx="2890">
                  <c:v>14500</c:v>
                </c:pt>
                <c:pt idx="2891">
                  <c:v>14505</c:v>
                </c:pt>
                <c:pt idx="2892">
                  <c:v>14510</c:v>
                </c:pt>
                <c:pt idx="2893">
                  <c:v>14515</c:v>
                </c:pt>
                <c:pt idx="2894">
                  <c:v>14520</c:v>
                </c:pt>
                <c:pt idx="2895">
                  <c:v>14525</c:v>
                </c:pt>
                <c:pt idx="2896">
                  <c:v>14530</c:v>
                </c:pt>
                <c:pt idx="2897">
                  <c:v>14535</c:v>
                </c:pt>
                <c:pt idx="2898">
                  <c:v>14540</c:v>
                </c:pt>
                <c:pt idx="2899">
                  <c:v>14545</c:v>
                </c:pt>
                <c:pt idx="2900">
                  <c:v>14550</c:v>
                </c:pt>
                <c:pt idx="2901">
                  <c:v>14555</c:v>
                </c:pt>
                <c:pt idx="2902">
                  <c:v>14560</c:v>
                </c:pt>
                <c:pt idx="2903">
                  <c:v>14565</c:v>
                </c:pt>
                <c:pt idx="2904">
                  <c:v>14570</c:v>
                </c:pt>
                <c:pt idx="2905">
                  <c:v>14575</c:v>
                </c:pt>
                <c:pt idx="2906">
                  <c:v>14580</c:v>
                </c:pt>
                <c:pt idx="2907">
                  <c:v>14585</c:v>
                </c:pt>
                <c:pt idx="2908">
                  <c:v>14590</c:v>
                </c:pt>
                <c:pt idx="2909">
                  <c:v>14595</c:v>
                </c:pt>
                <c:pt idx="2910">
                  <c:v>14600</c:v>
                </c:pt>
                <c:pt idx="2911">
                  <c:v>14605</c:v>
                </c:pt>
                <c:pt idx="2912">
                  <c:v>14610</c:v>
                </c:pt>
                <c:pt idx="2913">
                  <c:v>14615</c:v>
                </c:pt>
                <c:pt idx="2914">
                  <c:v>14620</c:v>
                </c:pt>
                <c:pt idx="2915">
                  <c:v>14625</c:v>
                </c:pt>
                <c:pt idx="2916">
                  <c:v>14630</c:v>
                </c:pt>
                <c:pt idx="2917">
                  <c:v>14635</c:v>
                </c:pt>
                <c:pt idx="2918">
                  <c:v>14640</c:v>
                </c:pt>
                <c:pt idx="2919">
                  <c:v>14645</c:v>
                </c:pt>
                <c:pt idx="2920">
                  <c:v>14650</c:v>
                </c:pt>
                <c:pt idx="2921">
                  <c:v>14655</c:v>
                </c:pt>
                <c:pt idx="2922">
                  <c:v>14660</c:v>
                </c:pt>
                <c:pt idx="2923">
                  <c:v>14665</c:v>
                </c:pt>
                <c:pt idx="2924">
                  <c:v>14670</c:v>
                </c:pt>
                <c:pt idx="2925">
                  <c:v>14675</c:v>
                </c:pt>
                <c:pt idx="2926">
                  <c:v>14680</c:v>
                </c:pt>
                <c:pt idx="2927">
                  <c:v>14685</c:v>
                </c:pt>
                <c:pt idx="2928">
                  <c:v>14690</c:v>
                </c:pt>
                <c:pt idx="2929">
                  <c:v>14695</c:v>
                </c:pt>
                <c:pt idx="2930">
                  <c:v>14700</c:v>
                </c:pt>
                <c:pt idx="2931">
                  <c:v>14705</c:v>
                </c:pt>
                <c:pt idx="2932">
                  <c:v>14710</c:v>
                </c:pt>
                <c:pt idx="2933">
                  <c:v>14715</c:v>
                </c:pt>
                <c:pt idx="2934">
                  <c:v>14720</c:v>
                </c:pt>
                <c:pt idx="2935">
                  <c:v>14725</c:v>
                </c:pt>
                <c:pt idx="2936">
                  <c:v>14730</c:v>
                </c:pt>
                <c:pt idx="2937">
                  <c:v>14735</c:v>
                </c:pt>
                <c:pt idx="2938">
                  <c:v>14740</c:v>
                </c:pt>
                <c:pt idx="2939">
                  <c:v>14745</c:v>
                </c:pt>
                <c:pt idx="2940">
                  <c:v>14750</c:v>
                </c:pt>
                <c:pt idx="2941">
                  <c:v>14755</c:v>
                </c:pt>
                <c:pt idx="2942">
                  <c:v>14760</c:v>
                </c:pt>
                <c:pt idx="2943">
                  <c:v>14765</c:v>
                </c:pt>
                <c:pt idx="2944">
                  <c:v>14770</c:v>
                </c:pt>
                <c:pt idx="2945">
                  <c:v>14775</c:v>
                </c:pt>
                <c:pt idx="2946">
                  <c:v>14780</c:v>
                </c:pt>
                <c:pt idx="2947">
                  <c:v>14785</c:v>
                </c:pt>
                <c:pt idx="2948">
                  <c:v>14790</c:v>
                </c:pt>
                <c:pt idx="2949">
                  <c:v>14795</c:v>
                </c:pt>
                <c:pt idx="2950">
                  <c:v>14800</c:v>
                </c:pt>
                <c:pt idx="2951">
                  <c:v>14805</c:v>
                </c:pt>
                <c:pt idx="2952">
                  <c:v>14810</c:v>
                </c:pt>
                <c:pt idx="2953">
                  <c:v>14815</c:v>
                </c:pt>
                <c:pt idx="2954">
                  <c:v>14820</c:v>
                </c:pt>
                <c:pt idx="2955">
                  <c:v>14825</c:v>
                </c:pt>
                <c:pt idx="2956">
                  <c:v>14830</c:v>
                </c:pt>
                <c:pt idx="2957">
                  <c:v>14835</c:v>
                </c:pt>
                <c:pt idx="2958">
                  <c:v>14840</c:v>
                </c:pt>
                <c:pt idx="2959">
                  <c:v>14845</c:v>
                </c:pt>
                <c:pt idx="2960">
                  <c:v>14850</c:v>
                </c:pt>
                <c:pt idx="2961">
                  <c:v>14855</c:v>
                </c:pt>
                <c:pt idx="2962">
                  <c:v>14860</c:v>
                </c:pt>
                <c:pt idx="2963">
                  <c:v>14865</c:v>
                </c:pt>
                <c:pt idx="2964">
                  <c:v>14870</c:v>
                </c:pt>
                <c:pt idx="2965">
                  <c:v>14875</c:v>
                </c:pt>
                <c:pt idx="2966">
                  <c:v>14880</c:v>
                </c:pt>
                <c:pt idx="2967">
                  <c:v>14885</c:v>
                </c:pt>
                <c:pt idx="2968">
                  <c:v>14890</c:v>
                </c:pt>
                <c:pt idx="2969">
                  <c:v>14895</c:v>
                </c:pt>
                <c:pt idx="2970">
                  <c:v>14900</c:v>
                </c:pt>
                <c:pt idx="2971">
                  <c:v>14905</c:v>
                </c:pt>
                <c:pt idx="2972">
                  <c:v>14910</c:v>
                </c:pt>
                <c:pt idx="2973">
                  <c:v>14915</c:v>
                </c:pt>
                <c:pt idx="2974">
                  <c:v>14920</c:v>
                </c:pt>
                <c:pt idx="2975">
                  <c:v>14925</c:v>
                </c:pt>
                <c:pt idx="2976">
                  <c:v>14930</c:v>
                </c:pt>
                <c:pt idx="2977">
                  <c:v>14935</c:v>
                </c:pt>
                <c:pt idx="2978">
                  <c:v>14940</c:v>
                </c:pt>
                <c:pt idx="2979">
                  <c:v>14945</c:v>
                </c:pt>
                <c:pt idx="2980">
                  <c:v>14950</c:v>
                </c:pt>
                <c:pt idx="2981">
                  <c:v>14955</c:v>
                </c:pt>
                <c:pt idx="2982">
                  <c:v>14960</c:v>
                </c:pt>
                <c:pt idx="2983">
                  <c:v>14965</c:v>
                </c:pt>
                <c:pt idx="2984">
                  <c:v>14970</c:v>
                </c:pt>
                <c:pt idx="2985">
                  <c:v>14975</c:v>
                </c:pt>
                <c:pt idx="2986">
                  <c:v>14980</c:v>
                </c:pt>
                <c:pt idx="2987">
                  <c:v>14985</c:v>
                </c:pt>
                <c:pt idx="2988">
                  <c:v>14990</c:v>
                </c:pt>
                <c:pt idx="2989">
                  <c:v>14995</c:v>
                </c:pt>
                <c:pt idx="2990">
                  <c:v>15000</c:v>
                </c:pt>
                <c:pt idx="2991">
                  <c:v>15005</c:v>
                </c:pt>
                <c:pt idx="2992">
                  <c:v>15010</c:v>
                </c:pt>
                <c:pt idx="2993">
                  <c:v>15015</c:v>
                </c:pt>
                <c:pt idx="2994">
                  <c:v>15020</c:v>
                </c:pt>
                <c:pt idx="2995">
                  <c:v>15025</c:v>
                </c:pt>
                <c:pt idx="2996">
                  <c:v>15030</c:v>
                </c:pt>
                <c:pt idx="2997">
                  <c:v>15035</c:v>
                </c:pt>
                <c:pt idx="2998">
                  <c:v>15040</c:v>
                </c:pt>
                <c:pt idx="2999">
                  <c:v>15045</c:v>
                </c:pt>
                <c:pt idx="3000">
                  <c:v>15050</c:v>
                </c:pt>
                <c:pt idx="3001">
                  <c:v>15055</c:v>
                </c:pt>
                <c:pt idx="3002">
                  <c:v>15060</c:v>
                </c:pt>
                <c:pt idx="3003">
                  <c:v>15065</c:v>
                </c:pt>
                <c:pt idx="3004">
                  <c:v>15070</c:v>
                </c:pt>
                <c:pt idx="3005">
                  <c:v>15075</c:v>
                </c:pt>
                <c:pt idx="3006">
                  <c:v>15080</c:v>
                </c:pt>
                <c:pt idx="3007">
                  <c:v>15085</c:v>
                </c:pt>
                <c:pt idx="3008">
                  <c:v>15090</c:v>
                </c:pt>
                <c:pt idx="3009">
                  <c:v>15095</c:v>
                </c:pt>
                <c:pt idx="3010">
                  <c:v>15100</c:v>
                </c:pt>
                <c:pt idx="3011">
                  <c:v>15105</c:v>
                </c:pt>
                <c:pt idx="3012">
                  <c:v>15110</c:v>
                </c:pt>
                <c:pt idx="3013">
                  <c:v>15115</c:v>
                </c:pt>
                <c:pt idx="3014">
                  <c:v>15120</c:v>
                </c:pt>
                <c:pt idx="3015">
                  <c:v>15125</c:v>
                </c:pt>
                <c:pt idx="3016">
                  <c:v>15130</c:v>
                </c:pt>
                <c:pt idx="3017">
                  <c:v>15135</c:v>
                </c:pt>
                <c:pt idx="3018">
                  <c:v>15140</c:v>
                </c:pt>
                <c:pt idx="3019">
                  <c:v>15145</c:v>
                </c:pt>
                <c:pt idx="3020">
                  <c:v>15150</c:v>
                </c:pt>
                <c:pt idx="3021">
                  <c:v>15155</c:v>
                </c:pt>
                <c:pt idx="3022">
                  <c:v>15160</c:v>
                </c:pt>
                <c:pt idx="3023">
                  <c:v>15165</c:v>
                </c:pt>
                <c:pt idx="3024">
                  <c:v>15170</c:v>
                </c:pt>
                <c:pt idx="3025">
                  <c:v>15175</c:v>
                </c:pt>
                <c:pt idx="3026">
                  <c:v>15180</c:v>
                </c:pt>
                <c:pt idx="3027">
                  <c:v>15185</c:v>
                </c:pt>
                <c:pt idx="3028">
                  <c:v>15190</c:v>
                </c:pt>
                <c:pt idx="3029">
                  <c:v>15195</c:v>
                </c:pt>
                <c:pt idx="3030">
                  <c:v>15200</c:v>
                </c:pt>
                <c:pt idx="3031">
                  <c:v>15205</c:v>
                </c:pt>
                <c:pt idx="3032">
                  <c:v>15210</c:v>
                </c:pt>
                <c:pt idx="3033">
                  <c:v>15215</c:v>
                </c:pt>
                <c:pt idx="3034">
                  <c:v>15220</c:v>
                </c:pt>
                <c:pt idx="3035">
                  <c:v>15225</c:v>
                </c:pt>
                <c:pt idx="3036">
                  <c:v>15230</c:v>
                </c:pt>
                <c:pt idx="3037">
                  <c:v>15235</c:v>
                </c:pt>
                <c:pt idx="3038">
                  <c:v>15240</c:v>
                </c:pt>
                <c:pt idx="3039">
                  <c:v>15245</c:v>
                </c:pt>
                <c:pt idx="3040">
                  <c:v>15250</c:v>
                </c:pt>
                <c:pt idx="3041">
                  <c:v>15255</c:v>
                </c:pt>
                <c:pt idx="3042">
                  <c:v>15260</c:v>
                </c:pt>
                <c:pt idx="3043">
                  <c:v>15265</c:v>
                </c:pt>
                <c:pt idx="3044">
                  <c:v>15270</c:v>
                </c:pt>
                <c:pt idx="3045">
                  <c:v>15275</c:v>
                </c:pt>
                <c:pt idx="3046">
                  <c:v>15280</c:v>
                </c:pt>
                <c:pt idx="3047">
                  <c:v>15285</c:v>
                </c:pt>
                <c:pt idx="3048">
                  <c:v>15290</c:v>
                </c:pt>
                <c:pt idx="3049">
                  <c:v>15295</c:v>
                </c:pt>
                <c:pt idx="3050">
                  <c:v>15300</c:v>
                </c:pt>
                <c:pt idx="3051">
                  <c:v>15305</c:v>
                </c:pt>
                <c:pt idx="3052">
                  <c:v>15310</c:v>
                </c:pt>
                <c:pt idx="3053">
                  <c:v>15315</c:v>
                </c:pt>
                <c:pt idx="3054">
                  <c:v>15320</c:v>
                </c:pt>
                <c:pt idx="3055">
                  <c:v>15325</c:v>
                </c:pt>
                <c:pt idx="3056">
                  <c:v>15330</c:v>
                </c:pt>
                <c:pt idx="3057">
                  <c:v>15335</c:v>
                </c:pt>
                <c:pt idx="3058">
                  <c:v>15340</c:v>
                </c:pt>
                <c:pt idx="3059">
                  <c:v>15345</c:v>
                </c:pt>
                <c:pt idx="3060">
                  <c:v>15350</c:v>
                </c:pt>
                <c:pt idx="3061">
                  <c:v>15355</c:v>
                </c:pt>
                <c:pt idx="3062">
                  <c:v>15360</c:v>
                </c:pt>
                <c:pt idx="3063">
                  <c:v>15365</c:v>
                </c:pt>
                <c:pt idx="3064">
                  <c:v>15370</c:v>
                </c:pt>
                <c:pt idx="3065">
                  <c:v>15375</c:v>
                </c:pt>
                <c:pt idx="3066">
                  <c:v>15380</c:v>
                </c:pt>
                <c:pt idx="3067">
                  <c:v>15385</c:v>
                </c:pt>
                <c:pt idx="3068">
                  <c:v>15390</c:v>
                </c:pt>
                <c:pt idx="3069">
                  <c:v>15395</c:v>
                </c:pt>
                <c:pt idx="3070">
                  <c:v>15400</c:v>
                </c:pt>
                <c:pt idx="3071">
                  <c:v>15405</c:v>
                </c:pt>
                <c:pt idx="3072">
                  <c:v>15410</c:v>
                </c:pt>
                <c:pt idx="3073">
                  <c:v>15415</c:v>
                </c:pt>
                <c:pt idx="3074">
                  <c:v>15420</c:v>
                </c:pt>
                <c:pt idx="3075">
                  <c:v>15425</c:v>
                </c:pt>
                <c:pt idx="3076">
                  <c:v>15430</c:v>
                </c:pt>
                <c:pt idx="3077">
                  <c:v>15435</c:v>
                </c:pt>
                <c:pt idx="3078">
                  <c:v>15440</c:v>
                </c:pt>
                <c:pt idx="3079">
                  <c:v>15445</c:v>
                </c:pt>
                <c:pt idx="3080">
                  <c:v>15450</c:v>
                </c:pt>
                <c:pt idx="3081">
                  <c:v>15455</c:v>
                </c:pt>
                <c:pt idx="3082">
                  <c:v>15460</c:v>
                </c:pt>
                <c:pt idx="3083">
                  <c:v>15465</c:v>
                </c:pt>
                <c:pt idx="3084">
                  <c:v>15470</c:v>
                </c:pt>
                <c:pt idx="3085">
                  <c:v>15475</c:v>
                </c:pt>
                <c:pt idx="3086">
                  <c:v>15480</c:v>
                </c:pt>
                <c:pt idx="3087">
                  <c:v>15485</c:v>
                </c:pt>
                <c:pt idx="3088">
                  <c:v>15490</c:v>
                </c:pt>
                <c:pt idx="3089">
                  <c:v>15495</c:v>
                </c:pt>
                <c:pt idx="3090">
                  <c:v>15500</c:v>
                </c:pt>
                <c:pt idx="3091">
                  <c:v>15505</c:v>
                </c:pt>
                <c:pt idx="3092">
                  <c:v>15510</c:v>
                </c:pt>
                <c:pt idx="3093">
                  <c:v>15515</c:v>
                </c:pt>
                <c:pt idx="3094">
                  <c:v>15520</c:v>
                </c:pt>
                <c:pt idx="3095">
                  <c:v>15525</c:v>
                </c:pt>
                <c:pt idx="3096">
                  <c:v>15530</c:v>
                </c:pt>
                <c:pt idx="3097">
                  <c:v>15535</c:v>
                </c:pt>
                <c:pt idx="3098">
                  <c:v>15540</c:v>
                </c:pt>
                <c:pt idx="3099">
                  <c:v>15545</c:v>
                </c:pt>
                <c:pt idx="3100">
                  <c:v>15550</c:v>
                </c:pt>
                <c:pt idx="3101">
                  <c:v>15555</c:v>
                </c:pt>
                <c:pt idx="3102">
                  <c:v>15560</c:v>
                </c:pt>
                <c:pt idx="3103">
                  <c:v>15565</c:v>
                </c:pt>
                <c:pt idx="3104">
                  <c:v>15570</c:v>
                </c:pt>
                <c:pt idx="3105">
                  <c:v>15575</c:v>
                </c:pt>
                <c:pt idx="3106">
                  <c:v>15580</c:v>
                </c:pt>
                <c:pt idx="3107">
                  <c:v>15585</c:v>
                </c:pt>
                <c:pt idx="3108">
                  <c:v>15590</c:v>
                </c:pt>
                <c:pt idx="3109">
                  <c:v>15595</c:v>
                </c:pt>
                <c:pt idx="3110">
                  <c:v>15600</c:v>
                </c:pt>
                <c:pt idx="3111">
                  <c:v>15605</c:v>
                </c:pt>
                <c:pt idx="3112">
                  <c:v>15610</c:v>
                </c:pt>
                <c:pt idx="3113">
                  <c:v>15615</c:v>
                </c:pt>
                <c:pt idx="3114">
                  <c:v>15620</c:v>
                </c:pt>
                <c:pt idx="3115">
                  <c:v>15625</c:v>
                </c:pt>
                <c:pt idx="3116">
                  <c:v>15630</c:v>
                </c:pt>
                <c:pt idx="3117">
                  <c:v>15635</c:v>
                </c:pt>
                <c:pt idx="3118">
                  <c:v>15640</c:v>
                </c:pt>
                <c:pt idx="3119">
                  <c:v>15645</c:v>
                </c:pt>
                <c:pt idx="3120">
                  <c:v>15650</c:v>
                </c:pt>
                <c:pt idx="3121">
                  <c:v>15655</c:v>
                </c:pt>
                <c:pt idx="3122">
                  <c:v>15660</c:v>
                </c:pt>
                <c:pt idx="3123">
                  <c:v>15665</c:v>
                </c:pt>
                <c:pt idx="3124">
                  <c:v>15670</c:v>
                </c:pt>
                <c:pt idx="3125">
                  <c:v>15675</c:v>
                </c:pt>
                <c:pt idx="3126">
                  <c:v>15680</c:v>
                </c:pt>
                <c:pt idx="3127">
                  <c:v>15685</c:v>
                </c:pt>
                <c:pt idx="3128">
                  <c:v>15690</c:v>
                </c:pt>
                <c:pt idx="3129">
                  <c:v>15695</c:v>
                </c:pt>
                <c:pt idx="3130">
                  <c:v>15700</c:v>
                </c:pt>
                <c:pt idx="3131">
                  <c:v>15705</c:v>
                </c:pt>
                <c:pt idx="3132">
                  <c:v>15710</c:v>
                </c:pt>
                <c:pt idx="3133">
                  <c:v>15715</c:v>
                </c:pt>
                <c:pt idx="3134">
                  <c:v>15720</c:v>
                </c:pt>
                <c:pt idx="3135">
                  <c:v>15725</c:v>
                </c:pt>
                <c:pt idx="3136">
                  <c:v>15730</c:v>
                </c:pt>
                <c:pt idx="3137">
                  <c:v>15735</c:v>
                </c:pt>
                <c:pt idx="3138">
                  <c:v>15740</c:v>
                </c:pt>
                <c:pt idx="3139">
                  <c:v>15745</c:v>
                </c:pt>
                <c:pt idx="3140">
                  <c:v>15750</c:v>
                </c:pt>
                <c:pt idx="3141">
                  <c:v>15755</c:v>
                </c:pt>
                <c:pt idx="3142">
                  <c:v>15760</c:v>
                </c:pt>
                <c:pt idx="3143">
                  <c:v>15765</c:v>
                </c:pt>
                <c:pt idx="3144">
                  <c:v>15770</c:v>
                </c:pt>
                <c:pt idx="3145">
                  <c:v>15775</c:v>
                </c:pt>
                <c:pt idx="3146">
                  <c:v>15780</c:v>
                </c:pt>
                <c:pt idx="3147">
                  <c:v>15785</c:v>
                </c:pt>
                <c:pt idx="3148">
                  <c:v>15790</c:v>
                </c:pt>
                <c:pt idx="3149">
                  <c:v>15795</c:v>
                </c:pt>
                <c:pt idx="3150">
                  <c:v>15800</c:v>
                </c:pt>
                <c:pt idx="3151">
                  <c:v>15805</c:v>
                </c:pt>
                <c:pt idx="3152">
                  <c:v>15810</c:v>
                </c:pt>
                <c:pt idx="3153">
                  <c:v>15815</c:v>
                </c:pt>
                <c:pt idx="3154">
                  <c:v>15820</c:v>
                </c:pt>
                <c:pt idx="3155">
                  <c:v>15825</c:v>
                </c:pt>
                <c:pt idx="3156">
                  <c:v>15830</c:v>
                </c:pt>
                <c:pt idx="3157">
                  <c:v>15835</c:v>
                </c:pt>
                <c:pt idx="3158">
                  <c:v>15840</c:v>
                </c:pt>
                <c:pt idx="3159">
                  <c:v>15845</c:v>
                </c:pt>
                <c:pt idx="3160">
                  <c:v>15850</c:v>
                </c:pt>
                <c:pt idx="3161">
                  <c:v>15855</c:v>
                </c:pt>
                <c:pt idx="3162">
                  <c:v>15860</c:v>
                </c:pt>
                <c:pt idx="3163">
                  <c:v>15865</c:v>
                </c:pt>
                <c:pt idx="3164">
                  <c:v>15870</c:v>
                </c:pt>
                <c:pt idx="3165">
                  <c:v>15875</c:v>
                </c:pt>
                <c:pt idx="3166">
                  <c:v>15880</c:v>
                </c:pt>
                <c:pt idx="3167">
                  <c:v>15885</c:v>
                </c:pt>
                <c:pt idx="3168">
                  <c:v>15890</c:v>
                </c:pt>
                <c:pt idx="3169">
                  <c:v>15895</c:v>
                </c:pt>
                <c:pt idx="3170">
                  <c:v>15900</c:v>
                </c:pt>
                <c:pt idx="3171">
                  <c:v>15905</c:v>
                </c:pt>
                <c:pt idx="3172">
                  <c:v>15910</c:v>
                </c:pt>
                <c:pt idx="3173">
                  <c:v>15915</c:v>
                </c:pt>
                <c:pt idx="3174">
                  <c:v>15920</c:v>
                </c:pt>
                <c:pt idx="3175">
                  <c:v>15925</c:v>
                </c:pt>
                <c:pt idx="3176">
                  <c:v>15930</c:v>
                </c:pt>
                <c:pt idx="3177">
                  <c:v>15935</c:v>
                </c:pt>
                <c:pt idx="3178">
                  <c:v>15940</c:v>
                </c:pt>
                <c:pt idx="3179">
                  <c:v>15945</c:v>
                </c:pt>
                <c:pt idx="3180">
                  <c:v>15950</c:v>
                </c:pt>
                <c:pt idx="3181">
                  <c:v>15955</c:v>
                </c:pt>
                <c:pt idx="3182">
                  <c:v>15960</c:v>
                </c:pt>
                <c:pt idx="3183">
                  <c:v>15965</c:v>
                </c:pt>
                <c:pt idx="3184">
                  <c:v>15970</c:v>
                </c:pt>
                <c:pt idx="3185">
                  <c:v>15975</c:v>
                </c:pt>
                <c:pt idx="3186">
                  <c:v>15980</c:v>
                </c:pt>
                <c:pt idx="3187">
                  <c:v>15985</c:v>
                </c:pt>
                <c:pt idx="3188">
                  <c:v>15990</c:v>
                </c:pt>
                <c:pt idx="3189">
                  <c:v>15995</c:v>
                </c:pt>
                <c:pt idx="3190">
                  <c:v>16000</c:v>
                </c:pt>
                <c:pt idx="3191">
                  <c:v>16005</c:v>
                </c:pt>
                <c:pt idx="3192">
                  <c:v>16010</c:v>
                </c:pt>
                <c:pt idx="3193">
                  <c:v>16015</c:v>
                </c:pt>
                <c:pt idx="3194">
                  <c:v>16020</c:v>
                </c:pt>
                <c:pt idx="3195">
                  <c:v>16025</c:v>
                </c:pt>
                <c:pt idx="3196">
                  <c:v>16030</c:v>
                </c:pt>
                <c:pt idx="3197">
                  <c:v>16035</c:v>
                </c:pt>
                <c:pt idx="3198">
                  <c:v>16040</c:v>
                </c:pt>
                <c:pt idx="3199">
                  <c:v>16045</c:v>
                </c:pt>
                <c:pt idx="3200">
                  <c:v>16050</c:v>
                </c:pt>
                <c:pt idx="3201">
                  <c:v>16055</c:v>
                </c:pt>
                <c:pt idx="3202">
                  <c:v>16060</c:v>
                </c:pt>
                <c:pt idx="3203">
                  <c:v>16065</c:v>
                </c:pt>
                <c:pt idx="3204">
                  <c:v>16070</c:v>
                </c:pt>
                <c:pt idx="3205">
                  <c:v>16075</c:v>
                </c:pt>
                <c:pt idx="3206">
                  <c:v>16080</c:v>
                </c:pt>
                <c:pt idx="3207">
                  <c:v>16085</c:v>
                </c:pt>
                <c:pt idx="3208">
                  <c:v>16090</c:v>
                </c:pt>
                <c:pt idx="3209">
                  <c:v>16095</c:v>
                </c:pt>
                <c:pt idx="3210">
                  <c:v>16100</c:v>
                </c:pt>
                <c:pt idx="3211">
                  <c:v>16105</c:v>
                </c:pt>
                <c:pt idx="3212">
                  <c:v>16110</c:v>
                </c:pt>
                <c:pt idx="3213">
                  <c:v>16115</c:v>
                </c:pt>
                <c:pt idx="3214">
                  <c:v>16120</c:v>
                </c:pt>
                <c:pt idx="3215">
                  <c:v>16125</c:v>
                </c:pt>
                <c:pt idx="3216">
                  <c:v>16130</c:v>
                </c:pt>
                <c:pt idx="3217">
                  <c:v>16135</c:v>
                </c:pt>
                <c:pt idx="3218">
                  <c:v>16140</c:v>
                </c:pt>
                <c:pt idx="3219">
                  <c:v>16145</c:v>
                </c:pt>
                <c:pt idx="3220">
                  <c:v>16150</c:v>
                </c:pt>
                <c:pt idx="3221">
                  <c:v>16155</c:v>
                </c:pt>
                <c:pt idx="3222">
                  <c:v>16160</c:v>
                </c:pt>
                <c:pt idx="3223">
                  <c:v>16165</c:v>
                </c:pt>
                <c:pt idx="3224">
                  <c:v>16170</c:v>
                </c:pt>
                <c:pt idx="3225">
                  <c:v>16175</c:v>
                </c:pt>
                <c:pt idx="3226">
                  <c:v>16180</c:v>
                </c:pt>
                <c:pt idx="3227">
                  <c:v>16185</c:v>
                </c:pt>
                <c:pt idx="3228">
                  <c:v>16190</c:v>
                </c:pt>
                <c:pt idx="3229">
                  <c:v>16195</c:v>
                </c:pt>
                <c:pt idx="3230">
                  <c:v>16200</c:v>
                </c:pt>
                <c:pt idx="3231">
                  <c:v>16205</c:v>
                </c:pt>
                <c:pt idx="3232">
                  <c:v>16210</c:v>
                </c:pt>
                <c:pt idx="3233">
                  <c:v>16215</c:v>
                </c:pt>
                <c:pt idx="3234">
                  <c:v>16220</c:v>
                </c:pt>
                <c:pt idx="3235">
                  <c:v>16225</c:v>
                </c:pt>
                <c:pt idx="3236">
                  <c:v>16230</c:v>
                </c:pt>
                <c:pt idx="3237">
                  <c:v>16235</c:v>
                </c:pt>
                <c:pt idx="3238">
                  <c:v>16240</c:v>
                </c:pt>
                <c:pt idx="3239">
                  <c:v>16245</c:v>
                </c:pt>
                <c:pt idx="3240">
                  <c:v>16250</c:v>
                </c:pt>
                <c:pt idx="3241">
                  <c:v>16255</c:v>
                </c:pt>
                <c:pt idx="3242">
                  <c:v>16260</c:v>
                </c:pt>
                <c:pt idx="3243">
                  <c:v>16265</c:v>
                </c:pt>
                <c:pt idx="3244">
                  <c:v>16270</c:v>
                </c:pt>
                <c:pt idx="3245">
                  <c:v>16275</c:v>
                </c:pt>
                <c:pt idx="3246">
                  <c:v>16280</c:v>
                </c:pt>
                <c:pt idx="3247">
                  <c:v>16285</c:v>
                </c:pt>
                <c:pt idx="3248">
                  <c:v>16290</c:v>
                </c:pt>
                <c:pt idx="3249">
                  <c:v>16295</c:v>
                </c:pt>
                <c:pt idx="3250">
                  <c:v>16300</c:v>
                </c:pt>
                <c:pt idx="3251">
                  <c:v>16305</c:v>
                </c:pt>
                <c:pt idx="3252">
                  <c:v>16310</c:v>
                </c:pt>
                <c:pt idx="3253">
                  <c:v>16315</c:v>
                </c:pt>
                <c:pt idx="3254">
                  <c:v>16320</c:v>
                </c:pt>
                <c:pt idx="3255">
                  <c:v>16325</c:v>
                </c:pt>
                <c:pt idx="3256">
                  <c:v>16330</c:v>
                </c:pt>
                <c:pt idx="3257">
                  <c:v>16335</c:v>
                </c:pt>
                <c:pt idx="3258">
                  <c:v>16340</c:v>
                </c:pt>
                <c:pt idx="3259">
                  <c:v>16345</c:v>
                </c:pt>
                <c:pt idx="3260">
                  <c:v>16350</c:v>
                </c:pt>
                <c:pt idx="3261">
                  <c:v>16355</c:v>
                </c:pt>
                <c:pt idx="3262">
                  <c:v>16360</c:v>
                </c:pt>
                <c:pt idx="3263">
                  <c:v>16365</c:v>
                </c:pt>
                <c:pt idx="3264">
                  <c:v>16370</c:v>
                </c:pt>
                <c:pt idx="3265">
                  <c:v>16375</c:v>
                </c:pt>
                <c:pt idx="3266">
                  <c:v>16380</c:v>
                </c:pt>
                <c:pt idx="3267">
                  <c:v>16385</c:v>
                </c:pt>
                <c:pt idx="3268">
                  <c:v>16390</c:v>
                </c:pt>
                <c:pt idx="3269">
                  <c:v>16395</c:v>
                </c:pt>
                <c:pt idx="3270">
                  <c:v>16400</c:v>
                </c:pt>
                <c:pt idx="3271">
                  <c:v>16405</c:v>
                </c:pt>
                <c:pt idx="3272">
                  <c:v>16410</c:v>
                </c:pt>
                <c:pt idx="3273">
                  <c:v>16415</c:v>
                </c:pt>
                <c:pt idx="3274">
                  <c:v>16420</c:v>
                </c:pt>
                <c:pt idx="3275">
                  <c:v>16425</c:v>
                </c:pt>
                <c:pt idx="3276">
                  <c:v>16430</c:v>
                </c:pt>
                <c:pt idx="3277">
                  <c:v>16435</c:v>
                </c:pt>
                <c:pt idx="3278">
                  <c:v>16440</c:v>
                </c:pt>
                <c:pt idx="3279">
                  <c:v>16445</c:v>
                </c:pt>
                <c:pt idx="3280">
                  <c:v>16450</c:v>
                </c:pt>
                <c:pt idx="3281">
                  <c:v>16455</c:v>
                </c:pt>
                <c:pt idx="3282">
                  <c:v>16460</c:v>
                </c:pt>
                <c:pt idx="3283">
                  <c:v>16465</c:v>
                </c:pt>
                <c:pt idx="3284">
                  <c:v>16470</c:v>
                </c:pt>
                <c:pt idx="3285">
                  <c:v>16475</c:v>
                </c:pt>
                <c:pt idx="3286">
                  <c:v>16480</c:v>
                </c:pt>
                <c:pt idx="3287">
                  <c:v>16485</c:v>
                </c:pt>
                <c:pt idx="3288">
                  <c:v>16490</c:v>
                </c:pt>
                <c:pt idx="3289">
                  <c:v>16495</c:v>
                </c:pt>
                <c:pt idx="3290">
                  <c:v>16500</c:v>
                </c:pt>
                <c:pt idx="3291">
                  <c:v>16505</c:v>
                </c:pt>
                <c:pt idx="3292">
                  <c:v>16510</c:v>
                </c:pt>
                <c:pt idx="3293">
                  <c:v>16515</c:v>
                </c:pt>
                <c:pt idx="3294">
                  <c:v>16520</c:v>
                </c:pt>
                <c:pt idx="3295">
                  <c:v>16525</c:v>
                </c:pt>
                <c:pt idx="3296">
                  <c:v>16530</c:v>
                </c:pt>
                <c:pt idx="3297">
                  <c:v>16535</c:v>
                </c:pt>
                <c:pt idx="3298">
                  <c:v>16540</c:v>
                </c:pt>
                <c:pt idx="3299">
                  <c:v>16545</c:v>
                </c:pt>
                <c:pt idx="3300">
                  <c:v>16550</c:v>
                </c:pt>
                <c:pt idx="3301">
                  <c:v>16555</c:v>
                </c:pt>
                <c:pt idx="3302">
                  <c:v>16560</c:v>
                </c:pt>
                <c:pt idx="3303">
                  <c:v>16565</c:v>
                </c:pt>
                <c:pt idx="3304">
                  <c:v>16570</c:v>
                </c:pt>
                <c:pt idx="3305">
                  <c:v>16575</c:v>
                </c:pt>
                <c:pt idx="3306">
                  <c:v>16580</c:v>
                </c:pt>
                <c:pt idx="3307">
                  <c:v>16585</c:v>
                </c:pt>
                <c:pt idx="3308">
                  <c:v>16590</c:v>
                </c:pt>
                <c:pt idx="3309">
                  <c:v>16595</c:v>
                </c:pt>
                <c:pt idx="3310">
                  <c:v>16600</c:v>
                </c:pt>
                <c:pt idx="3311">
                  <c:v>16605</c:v>
                </c:pt>
                <c:pt idx="3312">
                  <c:v>16610</c:v>
                </c:pt>
                <c:pt idx="3313">
                  <c:v>16615</c:v>
                </c:pt>
                <c:pt idx="3314">
                  <c:v>16620</c:v>
                </c:pt>
                <c:pt idx="3315">
                  <c:v>16625</c:v>
                </c:pt>
                <c:pt idx="3316">
                  <c:v>16630</c:v>
                </c:pt>
                <c:pt idx="3317">
                  <c:v>16635</c:v>
                </c:pt>
                <c:pt idx="3318">
                  <c:v>16640</c:v>
                </c:pt>
                <c:pt idx="3319">
                  <c:v>16645</c:v>
                </c:pt>
                <c:pt idx="3320">
                  <c:v>16650</c:v>
                </c:pt>
                <c:pt idx="3321">
                  <c:v>16655</c:v>
                </c:pt>
                <c:pt idx="3322">
                  <c:v>16660</c:v>
                </c:pt>
                <c:pt idx="3323">
                  <c:v>16665</c:v>
                </c:pt>
                <c:pt idx="3324">
                  <c:v>16670</c:v>
                </c:pt>
                <c:pt idx="3325">
                  <c:v>16675</c:v>
                </c:pt>
                <c:pt idx="3326">
                  <c:v>16680</c:v>
                </c:pt>
                <c:pt idx="3327">
                  <c:v>16685</c:v>
                </c:pt>
                <c:pt idx="3328">
                  <c:v>16690</c:v>
                </c:pt>
                <c:pt idx="3329">
                  <c:v>16695</c:v>
                </c:pt>
                <c:pt idx="3330">
                  <c:v>16700</c:v>
                </c:pt>
                <c:pt idx="3331">
                  <c:v>16705</c:v>
                </c:pt>
                <c:pt idx="3332">
                  <c:v>16710</c:v>
                </c:pt>
                <c:pt idx="3333">
                  <c:v>16715</c:v>
                </c:pt>
                <c:pt idx="3334">
                  <c:v>16720</c:v>
                </c:pt>
                <c:pt idx="3335">
                  <c:v>16725</c:v>
                </c:pt>
                <c:pt idx="3336">
                  <c:v>16730</c:v>
                </c:pt>
                <c:pt idx="3337">
                  <c:v>16735</c:v>
                </c:pt>
                <c:pt idx="3338">
                  <c:v>16740</c:v>
                </c:pt>
                <c:pt idx="3339">
                  <c:v>16745</c:v>
                </c:pt>
                <c:pt idx="3340">
                  <c:v>16750</c:v>
                </c:pt>
                <c:pt idx="3341">
                  <c:v>16755</c:v>
                </c:pt>
                <c:pt idx="3342">
                  <c:v>16760</c:v>
                </c:pt>
                <c:pt idx="3343">
                  <c:v>16765</c:v>
                </c:pt>
                <c:pt idx="3344">
                  <c:v>16770</c:v>
                </c:pt>
                <c:pt idx="3345">
                  <c:v>16775</c:v>
                </c:pt>
                <c:pt idx="3346">
                  <c:v>16780</c:v>
                </c:pt>
                <c:pt idx="3347">
                  <c:v>16785</c:v>
                </c:pt>
                <c:pt idx="3348">
                  <c:v>16790</c:v>
                </c:pt>
                <c:pt idx="3349">
                  <c:v>16795</c:v>
                </c:pt>
                <c:pt idx="3350">
                  <c:v>16800</c:v>
                </c:pt>
                <c:pt idx="3351">
                  <c:v>16805</c:v>
                </c:pt>
                <c:pt idx="3352">
                  <c:v>16810</c:v>
                </c:pt>
                <c:pt idx="3353">
                  <c:v>16815</c:v>
                </c:pt>
                <c:pt idx="3354">
                  <c:v>16820</c:v>
                </c:pt>
                <c:pt idx="3355">
                  <c:v>16825</c:v>
                </c:pt>
                <c:pt idx="3356">
                  <c:v>16830</c:v>
                </c:pt>
                <c:pt idx="3357">
                  <c:v>16835</c:v>
                </c:pt>
                <c:pt idx="3358">
                  <c:v>16840</c:v>
                </c:pt>
                <c:pt idx="3359">
                  <c:v>16845</c:v>
                </c:pt>
                <c:pt idx="3360">
                  <c:v>16850</c:v>
                </c:pt>
                <c:pt idx="3361">
                  <c:v>16855</c:v>
                </c:pt>
                <c:pt idx="3362">
                  <c:v>16860</c:v>
                </c:pt>
                <c:pt idx="3363">
                  <c:v>16865</c:v>
                </c:pt>
                <c:pt idx="3364">
                  <c:v>16870</c:v>
                </c:pt>
                <c:pt idx="3365">
                  <c:v>16875</c:v>
                </c:pt>
                <c:pt idx="3366">
                  <c:v>16880</c:v>
                </c:pt>
                <c:pt idx="3367">
                  <c:v>16885</c:v>
                </c:pt>
                <c:pt idx="3368">
                  <c:v>16890</c:v>
                </c:pt>
                <c:pt idx="3369">
                  <c:v>16895</c:v>
                </c:pt>
                <c:pt idx="3370">
                  <c:v>16900</c:v>
                </c:pt>
                <c:pt idx="3371">
                  <c:v>16905</c:v>
                </c:pt>
                <c:pt idx="3372">
                  <c:v>16910</c:v>
                </c:pt>
                <c:pt idx="3373">
                  <c:v>16915</c:v>
                </c:pt>
                <c:pt idx="3374">
                  <c:v>16920</c:v>
                </c:pt>
                <c:pt idx="3375">
                  <c:v>16925</c:v>
                </c:pt>
                <c:pt idx="3376">
                  <c:v>16930</c:v>
                </c:pt>
                <c:pt idx="3377">
                  <c:v>16935</c:v>
                </c:pt>
                <c:pt idx="3378">
                  <c:v>16940</c:v>
                </c:pt>
                <c:pt idx="3379">
                  <c:v>16945</c:v>
                </c:pt>
                <c:pt idx="3380">
                  <c:v>16950</c:v>
                </c:pt>
                <c:pt idx="3381">
                  <c:v>16955</c:v>
                </c:pt>
                <c:pt idx="3382">
                  <c:v>16960</c:v>
                </c:pt>
                <c:pt idx="3383">
                  <c:v>16965</c:v>
                </c:pt>
                <c:pt idx="3384">
                  <c:v>16970</c:v>
                </c:pt>
                <c:pt idx="3385">
                  <c:v>16975</c:v>
                </c:pt>
                <c:pt idx="3386">
                  <c:v>16980</c:v>
                </c:pt>
                <c:pt idx="3387">
                  <c:v>16985</c:v>
                </c:pt>
                <c:pt idx="3388">
                  <c:v>16990</c:v>
                </c:pt>
                <c:pt idx="3389">
                  <c:v>16995</c:v>
                </c:pt>
                <c:pt idx="3390">
                  <c:v>17000</c:v>
                </c:pt>
                <c:pt idx="3391">
                  <c:v>17005</c:v>
                </c:pt>
                <c:pt idx="3392">
                  <c:v>17010</c:v>
                </c:pt>
                <c:pt idx="3393">
                  <c:v>17015</c:v>
                </c:pt>
                <c:pt idx="3394">
                  <c:v>17020</c:v>
                </c:pt>
                <c:pt idx="3395">
                  <c:v>17025</c:v>
                </c:pt>
                <c:pt idx="3396">
                  <c:v>17030</c:v>
                </c:pt>
                <c:pt idx="3397">
                  <c:v>17035</c:v>
                </c:pt>
                <c:pt idx="3398">
                  <c:v>17040</c:v>
                </c:pt>
                <c:pt idx="3399">
                  <c:v>17045</c:v>
                </c:pt>
                <c:pt idx="3400">
                  <c:v>17050</c:v>
                </c:pt>
                <c:pt idx="3401">
                  <c:v>17055</c:v>
                </c:pt>
                <c:pt idx="3402">
                  <c:v>17060</c:v>
                </c:pt>
                <c:pt idx="3403">
                  <c:v>17065</c:v>
                </c:pt>
                <c:pt idx="3404">
                  <c:v>17070</c:v>
                </c:pt>
                <c:pt idx="3405">
                  <c:v>17075</c:v>
                </c:pt>
                <c:pt idx="3406">
                  <c:v>17080</c:v>
                </c:pt>
                <c:pt idx="3407">
                  <c:v>17085</c:v>
                </c:pt>
                <c:pt idx="3408">
                  <c:v>17090</c:v>
                </c:pt>
                <c:pt idx="3409">
                  <c:v>17095</c:v>
                </c:pt>
                <c:pt idx="3410">
                  <c:v>17100</c:v>
                </c:pt>
                <c:pt idx="3411">
                  <c:v>17105</c:v>
                </c:pt>
                <c:pt idx="3412">
                  <c:v>17110</c:v>
                </c:pt>
                <c:pt idx="3413">
                  <c:v>17115</c:v>
                </c:pt>
                <c:pt idx="3414">
                  <c:v>17120</c:v>
                </c:pt>
                <c:pt idx="3415">
                  <c:v>17125</c:v>
                </c:pt>
                <c:pt idx="3416">
                  <c:v>17130</c:v>
                </c:pt>
                <c:pt idx="3417">
                  <c:v>17135</c:v>
                </c:pt>
                <c:pt idx="3418">
                  <c:v>17140</c:v>
                </c:pt>
                <c:pt idx="3419">
                  <c:v>17145</c:v>
                </c:pt>
                <c:pt idx="3420">
                  <c:v>17150</c:v>
                </c:pt>
                <c:pt idx="3421">
                  <c:v>17155</c:v>
                </c:pt>
                <c:pt idx="3422">
                  <c:v>17160</c:v>
                </c:pt>
                <c:pt idx="3423">
                  <c:v>17165</c:v>
                </c:pt>
                <c:pt idx="3424">
                  <c:v>17170</c:v>
                </c:pt>
                <c:pt idx="3425">
                  <c:v>17175</c:v>
                </c:pt>
                <c:pt idx="3426">
                  <c:v>17180</c:v>
                </c:pt>
                <c:pt idx="3427">
                  <c:v>17185</c:v>
                </c:pt>
                <c:pt idx="3428">
                  <c:v>17190</c:v>
                </c:pt>
                <c:pt idx="3429">
                  <c:v>17195</c:v>
                </c:pt>
                <c:pt idx="3430">
                  <c:v>17200</c:v>
                </c:pt>
                <c:pt idx="3431">
                  <c:v>17205</c:v>
                </c:pt>
                <c:pt idx="3432">
                  <c:v>17210</c:v>
                </c:pt>
                <c:pt idx="3433">
                  <c:v>17215</c:v>
                </c:pt>
                <c:pt idx="3434">
                  <c:v>17220</c:v>
                </c:pt>
                <c:pt idx="3435">
                  <c:v>17225</c:v>
                </c:pt>
                <c:pt idx="3436">
                  <c:v>17230</c:v>
                </c:pt>
                <c:pt idx="3437">
                  <c:v>17235</c:v>
                </c:pt>
                <c:pt idx="3438">
                  <c:v>17240</c:v>
                </c:pt>
                <c:pt idx="3439">
                  <c:v>17245</c:v>
                </c:pt>
                <c:pt idx="3440">
                  <c:v>17250</c:v>
                </c:pt>
                <c:pt idx="3441">
                  <c:v>17255</c:v>
                </c:pt>
                <c:pt idx="3442">
                  <c:v>17260</c:v>
                </c:pt>
                <c:pt idx="3443">
                  <c:v>17265</c:v>
                </c:pt>
                <c:pt idx="3444">
                  <c:v>17270</c:v>
                </c:pt>
                <c:pt idx="3445">
                  <c:v>17275</c:v>
                </c:pt>
                <c:pt idx="3446">
                  <c:v>17280</c:v>
                </c:pt>
                <c:pt idx="3447">
                  <c:v>17285</c:v>
                </c:pt>
                <c:pt idx="3448">
                  <c:v>17290</c:v>
                </c:pt>
                <c:pt idx="3449">
                  <c:v>17295</c:v>
                </c:pt>
                <c:pt idx="3450">
                  <c:v>17300</c:v>
                </c:pt>
                <c:pt idx="3451">
                  <c:v>17305</c:v>
                </c:pt>
                <c:pt idx="3452">
                  <c:v>17310</c:v>
                </c:pt>
                <c:pt idx="3453">
                  <c:v>17315</c:v>
                </c:pt>
                <c:pt idx="3454">
                  <c:v>17320</c:v>
                </c:pt>
                <c:pt idx="3455">
                  <c:v>17325</c:v>
                </c:pt>
                <c:pt idx="3456">
                  <c:v>17330</c:v>
                </c:pt>
                <c:pt idx="3457">
                  <c:v>17335</c:v>
                </c:pt>
                <c:pt idx="3458">
                  <c:v>17340</c:v>
                </c:pt>
                <c:pt idx="3459">
                  <c:v>17345</c:v>
                </c:pt>
                <c:pt idx="3460">
                  <c:v>17350</c:v>
                </c:pt>
                <c:pt idx="3461">
                  <c:v>17355</c:v>
                </c:pt>
                <c:pt idx="3462">
                  <c:v>17360</c:v>
                </c:pt>
                <c:pt idx="3463">
                  <c:v>17365</c:v>
                </c:pt>
                <c:pt idx="3464">
                  <c:v>17370</c:v>
                </c:pt>
                <c:pt idx="3465">
                  <c:v>17375</c:v>
                </c:pt>
                <c:pt idx="3466">
                  <c:v>17380</c:v>
                </c:pt>
                <c:pt idx="3467">
                  <c:v>17385</c:v>
                </c:pt>
                <c:pt idx="3468">
                  <c:v>17390</c:v>
                </c:pt>
                <c:pt idx="3469">
                  <c:v>17395</c:v>
                </c:pt>
                <c:pt idx="3470">
                  <c:v>17400</c:v>
                </c:pt>
                <c:pt idx="3471">
                  <c:v>17405</c:v>
                </c:pt>
                <c:pt idx="3472">
                  <c:v>17410</c:v>
                </c:pt>
                <c:pt idx="3473">
                  <c:v>17415</c:v>
                </c:pt>
                <c:pt idx="3474">
                  <c:v>17420</c:v>
                </c:pt>
                <c:pt idx="3475">
                  <c:v>17425</c:v>
                </c:pt>
                <c:pt idx="3476">
                  <c:v>17430</c:v>
                </c:pt>
                <c:pt idx="3477">
                  <c:v>17435</c:v>
                </c:pt>
                <c:pt idx="3478">
                  <c:v>17440</c:v>
                </c:pt>
                <c:pt idx="3479">
                  <c:v>17445</c:v>
                </c:pt>
                <c:pt idx="3480">
                  <c:v>17450</c:v>
                </c:pt>
                <c:pt idx="3481">
                  <c:v>17455</c:v>
                </c:pt>
                <c:pt idx="3482">
                  <c:v>17460</c:v>
                </c:pt>
                <c:pt idx="3483">
                  <c:v>17465</c:v>
                </c:pt>
                <c:pt idx="3484">
                  <c:v>17470</c:v>
                </c:pt>
                <c:pt idx="3485">
                  <c:v>17475</c:v>
                </c:pt>
                <c:pt idx="3486">
                  <c:v>17480</c:v>
                </c:pt>
                <c:pt idx="3487">
                  <c:v>17485</c:v>
                </c:pt>
                <c:pt idx="3488">
                  <c:v>17490</c:v>
                </c:pt>
                <c:pt idx="3489">
                  <c:v>17495</c:v>
                </c:pt>
                <c:pt idx="3490">
                  <c:v>17500</c:v>
                </c:pt>
                <c:pt idx="3491">
                  <c:v>17505</c:v>
                </c:pt>
                <c:pt idx="3492">
                  <c:v>17510</c:v>
                </c:pt>
                <c:pt idx="3493">
                  <c:v>17515</c:v>
                </c:pt>
                <c:pt idx="3494">
                  <c:v>17520</c:v>
                </c:pt>
                <c:pt idx="3495">
                  <c:v>17525</c:v>
                </c:pt>
                <c:pt idx="3496">
                  <c:v>17530</c:v>
                </c:pt>
                <c:pt idx="3497">
                  <c:v>17535</c:v>
                </c:pt>
                <c:pt idx="3498">
                  <c:v>17540</c:v>
                </c:pt>
                <c:pt idx="3499">
                  <c:v>17545</c:v>
                </c:pt>
                <c:pt idx="3500">
                  <c:v>17550</c:v>
                </c:pt>
                <c:pt idx="3501">
                  <c:v>17555</c:v>
                </c:pt>
                <c:pt idx="3502">
                  <c:v>17560</c:v>
                </c:pt>
                <c:pt idx="3503">
                  <c:v>17565</c:v>
                </c:pt>
                <c:pt idx="3504">
                  <c:v>17570</c:v>
                </c:pt>
                <c:pt idx="3505">
                  <c:v>17575</c:v>
                </c:pt>
                <c:pt idx="3506">
                  <c:v>17580</c:v>
                </c:pt>
                <c:pt idx="3507">
                  <c:v>17585</c:v>
                </c:pt>
                <c:pt idx="3508">
                  <c:v>17590</c:v>
                </c:pt>
                <c:pt idx="3509">
                  <c:v>17595</c:v>
                </c:pt>
                <c:pt idx="3510">
                  <c:v>17600</c:v>
                </c:pt>
                <c:pt idx="3511">
                  <c:v>17605</c:v>
                </c:pt>
                <c:pt idx="3512">
                  <c:v>17610</c:v>
                </c:pt>
                <c:pt idx="3513">
                  <c:v>17615</c:v>
                </c:pt>
                <c:pt idx="3514">
                  <c:v>17620</c:v>
                </c:pt>
                <c:pt idx="3515">
                  <c:v>17625</c:v>
                </c:pt>
                <c:pt idx="3516">
                  <c:v>17630</c:v>
                </c:pt>
                <c:pt idx="3517">
                  <c:v>17635</c:v>
                </c:pt>
                <c:pt idx="3518">
                  <c:v>17640</c:v>
                </c:pt>
                <c:pt idx="3519">
                  <c:v>17645</c:v>
                </c:pt>
                <c:pt idx="3520">
                  <c:v>17650</c:v>
                </c:pt>
                <c:pt idx="3521">
                  <c:v>17655</c:v>
                </c:pt>
                <c:pt idx="3522">
                  <c:v>17660</c:v>
                </c:pt>
                <c:pt idx="3523">
                  <c:v>17665</c:v>
                </c:pt>
                <c:pt idx="3524">
                  <c:v>17670</c:v>
                </c:pt>
                <c:pt idx="3525">
                  <c:v>17675</c:v>
                </c:pt>
                <c:pt idx="3526">
                  <c:v>17680</c:v>
                </c:pt>
                <c:pt idx="3527">
                  <c:v>17685</c:v>
                </c:pt>
                <c:pt idx="3528">
                  <c:v>17690</c:v>
                </c:pt>
                <c:pt idx="3529">
                  <c:v>17695</c:v>
                </c:pt>
                <c:pt idx="3530">
                  <c:v>17700</c:v>
                </c:pt>
                <c:pt idx="3531">
                  <c:v>17705</c:v>
                </c:pt>
                <c:pt idx="3532">
                  <c:v>17710</c:v>
                </c:pt>
                <c:pt idx="3533">
                  <c:v>17715</c:v>
                </c:pt>
                <c:pt idx="3534">
                  <c:v>17720</c:v>
                </c:pt>
                <c:pt idx="3535">
                  <c:v>17725</c:v>
                </c:pt>
                <c:pt idx="3536">
                  <c:v>17730</c:v>
                </c:pt>
                <c:pt idx="3537">
                  <c:v>17735</c:v>
                </c:pt>
                <c:pt idx="3538">
                  <c:v>17740</c:v>
                </c:pt>
                <c:pt idx="3539">
                  <c:v>17745</c:v>
                </c:pt>
                <c:pt idx="3540">
                  <c:v>17750</c:v>
                </c:pt>
                <c:pt idx="3541">
                  <c:v>17755</c:v>
                </c:pt>
                <c:pt idx="3542">
                  <c:v>17760</c:v>
                </c:pt>
                <c:pt idx="3543">
                  <c:v>17765</c:v>
                </c:pt>
                <c:pt idx="3544">
                  <c:v>17770</c:v>
                </c:pt>
                <c:pt idx="3545">
                  <c:v>17775</c:v>
                </c:pt>
                <c:pt idx="3546">
                  <c:v>17780</c:v>
                </c:pt>
                <c:pt idx="3547">
                  <c:v>17785</c:v>
                </c:pt>
                <c:pt idx="3548">
                  <c:v>17790</c:v>
                </c:pt>
                <c:pt idx="3549">
                  <c:v>17795</c:v>
                </c:pt>
                <c:pt idx="3550">
                  <c:v>17800</c:v>
                </c:pt>
                <c:pt idx="3551">
                  <c:v>17805</c:v>
                </c:pt>
                <c:pt idx="3552">
                  <c:v>17810</c:v>
                </c:pt>
                <c:pt idx="3553">
                  <c:v>17815</c:v>
                </c:pt>
                <c:pt idx="3554">
                  <c:v>17820</c:v>
                </c:pt>
                <c:pt idx="3555">
                  <c:v>17825</c:v>
                </c:pt>
                <c:pt idx="3556">
                  <c:v>17830</c:v>
                </c:pt>
                <c:pt idx="3557">
                  <c:v>17835</c:v>
                </c:pt>
                <c:pt idx="3558">
                  <c:v>17840</c:v>
                </c:pt>
                <c:pt idx="3559">
                  <c:v>17845</c:v>
                </c:pt>
                <c:pt idx="3560">
                  <c:v>17850</c:v>
                </c:pt>
                <c:pt idx="3561">
                  <c:v>17855</c:v>
                </c:pt>
                <c:pt idx="3562">
                  <c:v>17860</c:v>
                </c:pt>
                <c:pt idx="3563">
                  <c:v>17865</c:v>
                </c:pt>
                <c:pt idx="3564">
                  <c:v>17870</c:v>
                </c:pt>
                <c:pt idx="3565">
                  <c:v>17875</c:v>
                </c:pt>
                <c:pt idx="3566">
                  <c:v>17880</c:v>
                </c:pt>
                <c:pt idx="3567">
                  <c:v>17885</c:v>
                </c:pt>
                <c:pt idx="3568">
                  <c:v>17890</c:v>
                </c:pt>
                <c:pt idx="3569">
                  <c:v>17895</c:v>
                </c:pt>
                <c:pt idx="3570">
                  <c:v>17900</c:v>
                </c:pt>
                <c:pt idx="3571">
                  <c:v>17905</c:v>
                </c:pt>
                <c:pt idx="3572">
                  <c:v>17910</c:v>
                </c:pt>
                <c:pt idx="3573">
                  <c:v>17915</c:v>
                </c:pt>
                <c:pt idx="3574">
                  <c:v>17920</c:v>
                </c:pt>
                <c:pt idx="3575">
                  <c:v>17925</c:v>
                </c:pt>
                <c:pt idx="3576">
                  <c:v>17930</c:v>
                </c:pt>
                <c:pt idx="3577">
                  <c:v>17935</c:v>
                </c:pt>
                <c:pt idx="3578">
                  <c:v>17940</c:v>
                </c:pt>
                <c:pt idx="3579">
                  <c:v>17945</c:v>
                </c:pt>
                <c:pt idx="3580">
                  <c:v>17950</c:v>
                </c:pt>
                <c:pt idx="3581">
                  <c:v>17955</c:v>
                </c:pt>
                <c:pt idx="3582">
                  <c:v>17960</c:v>
                </c:pt>
                <c:pt idx="3583">
                  <c:v>17965</c:v>
                </c:pt>
                <c:pt idx="3584">
                  <c:v>17970</c:v>
                </c:pt>
                <c:pt idx="3585">
                  <c:v>17975</c:v>
                </c:pt>
                <c:pt idx="3586">
                  <c:v>17980</c:v>
                </c:pt>
                <c:pt idx="3587">
                  <c:v>17985</c:v>
                </c:pt>
                <c:pt idx="3588">
                  <c:v>17990</c:v>
                </c:pt>
                <c:pt idx="3589">
                  <c:v>17995</c:v>
                </c:pt>
                <c:pt idx="3590">
                  <c:v>18000</c:v>
                </c:pt>
                <c:pt idx="3591">
                  <c:v>18005</c:v>
                </c:pt>
                <c:pt idx="3592">
                  <c:v>18010</c:v>
                </c:pt>
                <c:pt idx="3593">
                  <c:v>18015</c:v>
                </c:pt>
                <c:pt idx="3594">
                  <c:v>18020</c:v>
                </c:pt>
                <c:pt idx="3595">
                  <c:v>18025</c:v>
                </c:pt>
                <c:pt idx="3596">
                  <c:v>18030</c:v>
                </c:pt>
                <c:pt idx="3597">
                  <c:v>18035</c:v>
                </c:pt>
                <c:pt idx="3598">
                  <c:v>18040</c:v>
                </c:pt>
                <c:pt idx="3599">
                  <c:v>18045</c:v>
                </c:pt>
                <c:pt idx="3600">
                  <c:v>18050</c:v>
                </c:pt>
                <c:pt idx="3601">
                  <c:v>18055</c:v>
                </c:pt>
                <c:pt idx="3602">
                  <c:v>18060</c:v>
                </c:pt>
                <c:pt idx="3603">
                  <c:v>18065</c:v>
                </c:pt>
                <c:pt idx="3604">
                  <c:v>18070</c:v>
                </c:pt>
                <c:pt idx="3605">
                  <c:v>18075</c:v>
                </c:pt>
                <c:pt idx="3606">
                  <c:v>18080</c:v>
                </c:pt>
                <c:pt idx="3607">
                  <c:v>18085</c:v>
                </c:pt>
                <c:pt idx="3608">
                  <c:v>18090</c:v>
                </c:pt>
                <c:pt idx="3609">
                  <c:v>18095</c:v>
                </c:pt>
                <c:pt idx="3610">
                  <c:v>18100</c:v>
                </c:pt>
                <c:pt idx="3611">
                  <c:v>18105</c:v>
                </c:pt>
                <c:pt idx="3612">
                  <c:v>18110</c:v>
                </c:pt>
                <c:pt idx="3613">
                  <c:v>18115</c:v>
                </c:pt>
                <c:pt idx="3614">
                  <c:v>18120</c:v>
                </c:pt>
                <c:pt idx="3615">
                  <c:v>18125</c:v>
                </c:pt>
                <c:pt idx="3616">
                  <c:v>18130</c:v>
                </c:pt>
                <c:pt idx="3617">
                  <c:v>18135</c:v>
                </c:pt>
                <c:pt idx="3618">
                  <c:v>18140</c:v>
                </c:pt>
                <c:pt idx="3619">
                  <c:v>18145</c:v>
                </c:pt>
                <c:pt idx="3620">
                  <c:v>18150</c:v>
                </c:pt>
                <c:pt idx="3621">
                  <c:v>18155</c:v>
                </c:pt>
                <c:pt idx="3622">
                  <c:v>18160</c:v>
                </c:pt>
                <c:pt idx="3623">
                  <c:v>18165</c:v>
                </c:pt>
                <c:pt idx="3624">
                  <c:v>18170</c:v>
                </c:pt>
                <c:pt idx="3625">
                  <c:v>18175</c:v>
                </c:pt>
                <c:pt idx="3626">
                  <c:v>18180</c:v>
                </c:pt>
                <c:pt idx="3627">
                  <c:v>18185</c:v>
                </c:pt>
                <c:pt idx="3628">
                  <c:v>18190</c:v>
                </c:pt>
                <c:pt idx="3629">
                  <c:v>18195</c:v>
                </c:pt>
                <c:pt idx="3630">
                  <c:v>18200</c:v>
                </c:pt>
                <c:pt idx="3631">
                  <c:v>18205</c:v>
                </c:pt>
                <c:pt idx="3632">
                  <c:v>18210</c:v>
                </c:pt>
                <c:pt idx="3633">
                  <c:v>18215</c:v>
                </c:pt>
                <c:pt idx="3634">
                  <c:v>18220</c:v>
                </c:pt>
                <c:pt idx="3635">
                  <c:v>18225</c:v>
                </c:pt>
                <c:pt idx="3636">
                  <c:v>18230</c:v>
                </c:pt>
                <c:pt idx="3637">
                  <c:v>18235</c:v>
                </c:pt>
                <c:pt idx="3638">
                  <c:v>18240</c:v>
                </c:pt>
                <c:pt idx="3639">
                  <c:v>18245</c:v>
                </c:pt>
                <c:pt idx="3640">
                  <c:v>18250</c:v>
                </c:pt>
                <c:pt idx="3641">
                  <c:v>18255</c:v>
                </c:pt>
                <c:pt idx="3642">
                  <c:v>18260</c:v>
                </c:pt>
                <c:pt idx="3643">
                  <c:v>18265</c:v>
                </c:pt>
                <c:pt idx="3644">
                  <c:v>18270</c:v>
                </c:pt>
                <c:pt idx="3645">
                  <c:v>18275</c:v>
                </c:pt>
                <c:pt idx="3646">
                  <c:v>18280</c:v>
                </c:pt>
                <c:pt idx="3647">
                  <c:v>18285</c:v>
                </c:pt>
                <c:pt idx="3648">
                  <c:v>18290</c:v>
                </c:pt>
                <c:pt idx="3649">
                  <c:v>18295</c:v>
                </c:pt>
                <c:pt idx="3650">
                  <c:v>18300</c:v>
                </c:pt>
                <c:pt idx="3651">
                  <c:v>18305</c:v>
                </c:pt>
                <c:pt idx="3652">
                  <c:v>18310</c:v>
                </c:pt>
                <c:pt idx="3653">
                  <c:v>18315</c:v>
                </c:pt>
                <c:pt idx="3654">
                  <c:v>18320</c:v>
                </c:pt>
                <c:pt idx="3655">
                  <c:v>18325</c:v>
                </c:pt>
                <c:pt idx="3656">
                  <c:v>18330</c:v>
                </c:pt>
                <c:pt idx="3657">
                  <c:v>18335</c:v>
                </c:pt>
                <c:pt idx="3658">
                  <c:v>18340</c:v>
                </c:pt>
                <c:pt idx="3659">
                  <c:v>18345</c:v>
                </c:pt>
                <c:pt idx="3660">
                  <c:v>18350</c:v>
                </c:pt>
                <c:pt idx="3661">
                  <c:v>18355</c:v>
                </c:pt>
                <c:pt idx="3662">
                  <c:v>18360</c:v>
                </c:pt>
                <c:pt idx="3663">
                  <c:v>18365</c:v>
                </c:pt>
                <c:pt idx="3664">
                  <c:v>18370</c:v>
                </c:pt>
                <c:pt idx="3665">
                  <c:v>18375</c:v>
                </c:pt>
                <c:pt idx="3666">
                  <c:v>18380</c:v>
                </c:pt>
                <c:pt idx="3667">
                  <c:v>18385</c:v>
                </c:pt>
                <c:pt idx="3668">
                  <c:v>18390</c:v>
                </c:pt>
                <c:pt idx="3669">
                  <c:v>18395</c:v>
                </c:pt>
                <c:pt idx="3670">
                  <c:v>18400</c:v>
                </c:pt>
                <c:pt idx="3671">
                  <c:v>18405</c:v>
                </c:pt>
                <c:pt idx="3672">
                  <c:v>18410</c:v>
                </c:pt>
                <c:pt idx="3673">
                  <c:v>18415</c:v>
                </c:pt>
                <c:pt idx="3674">
                  <c:v>18420</c:v>
                </c:pt>
                <c:pt idx="3675">
                  <c:v>18425</c:v>
                </c:pt>
                <c:pt idx="3676">
                  <c:v>18430</c:v>
                </c:pt>
                <c:pt idx="3677">
                  <c:v>18435</c:v>
                </c:pt>
                <c:pt idx="3678">
                  <c:v>18440</c:v>
                </c:pt>
                <c:pt idx="3679">
                  <c:v>18445</c:v>
                </c:pt>
                <c:pt idx="3680">
                  <c:v>18450</c:v>
                </c:pt>
                <c:pt idx="3681">
                  <c:v>18455</c:v>
                </c:pt>
                <c:pt idx="3682">
                  <c:v>18460</c:v>
                </c:pt>
                <c:pt idx="3683">
                  <c:v>18465</c:v>
                </c:pt>
                <c:pt idx="3684">
                  <c:v>18470</c:v>
                </c:pt>
                <c:pt idx="3685">
                  <c:v>18475</c:v>
                </c:pt>
                <c:pt idx="3686">
                  <c:v>18480</c:v>
                </c:pt>
                <c:pt idx="3687">
                  <c:v>18485</c:v>
                </c:pt>
                <c:pt idx="3688">
                  <c:v>18490</c:v>
                </c:pt>
                <c:pt idx="3689">
                  <c:v>18495</c:v>
                </c:pt>
                <c:pt idx="3690">
                  <c:v>18500</c:v>
                </c:pt>
                <c:pt idx="3691">
                  <c:v>18505</c:v>
                </c:pt>
                <c:pt idx="3692">
                  <c:v>18510</c:v>
                </c:pt>
                <c:pt idx="3693">
                  <c:v>18515</c:v>
                </c:pt>
                <c:pt idx="3694">
                  <c:v>18520</c:v>
                </c:pt>
                <c:pt idx="3695">
                  <c:v>18525</c:v>
                </c:pt>
                <c:pt idx="3696">
                  <c:v>18530</c:v>
                </c:pt>
                <c:pt idx="3697">
                  <c:v>18535</c:v>
                </c:pt>
                <c:pt idx="3698">
                  <c:v>18540</c:v>
                </c:pt>
                <c:pt idx="3699">
                  <c:v>18545</c:v>
                </c:pt>
                <c:pt idx="3700">
                  <c:v>18550</c:v>
                </c:pt>
                <c:pt idx="3701">
                  <c:v>18555</c:v>
                </c:pt>
                <c:pt idx="3702">
                  <c:v>18560</c:v>
                </c:pt>
                <c:pt idx="3703">
                  <c:v>18565</c:v>
                </c:pt>
                <c:pt idx="3704">
                  <c:v>18570</c:v>
                </c:pt>
                <c:pt idx="3705">
                  <c:v>18575</c:v>
                </c:pt>
                <c:pt idx="3706">
                  <c:v>18580</c:v>
                </c:pt>
                <c:pt idx="3707">
                  <c:v>18585</c:v>
                </c:pt>
                <c:pt idx="3708">
                  <c:v>18590</c:v>
                </c:pt>
                <c:pt idx="3709">
                  <c:v>18595</c:v>
                </c:pt>
                <c:pt idx="3710">
                  <c:v>18600</c:v>
                </c:pt>
                <c:pt idx="3711">
                  <c:v>18605</c:v>
                </c:pt>
                <c:pt idx="3712">
                  <c:v>18610</c:v>
                </c:pt>
                <c:pt idx="3713">
                  <c:v>18615</c:v>
                </c:pt>
                <c:pt idx="3714">
                  <c:v>18620</c:v>
                </c:pt>
                <c:pt idx="3715">
                  <c:v>18625</c:v>
                </c:pt>
                <c:pt idx="3716">
                  <c:v>18630</c:v>
                </c:pt>
                <c:pt idx="3717">
                  <c:v>18635</c:v>
                </c:pt>
                <c:pt idx="3718">
                  <c:v>18640</c:v>
                </c:pt>
                <c:pt idx="3719">
                  <c:v>18645</c:v>
                </c:pt>
                <c:pt idx="3720">
                  <c:v>18650</c:v>
                </c:pt>
                <c:pt idx="3721">
                  <c:v>18655</c:v>
                </c:pt>
                <c:pt idx="3722">
                  <c:v>18660</c:v>
                </c:pt>
                <c:pt idx="3723">
                  <c:v>18665</c:v>
                </c:pt>
                <c:pt idx="3724">
                  <c:v>18670</c:v>
                </c:pt>
                <c:pt idx="3725">
                  <c:v>18675</c:v>
                </c:pt>
                <c:pt idx="3726">
                  <c:v>18680</c:v>
                </c:pt>
                <c:pt idx="3727">
                  <c:v>18685</c:v>
                </c:pt>
                <c:pt idx="3728">
                  <c:v>18690</c:v>
                </c:pt>
                <c:pt idx="3729">
                  <c:v>18695</c:v>
                </c:pt>
                <c:pt idx="3730">
                  <c:v>18700</c:v>
                </c:pt>
                <c:pt idx="3731">
                  <c:v>18705</c:v>
                </c:pt>
                <c:pt idx="3732">
                  <c:v>18710</c:v>
                </c:pt>
                <c:pt idx="3733">
                  <c:v>18715</c:v>
                </c:pt>
                <c:pt idx="3734">
                  <c:v>18720</c:v>
                </c:pt>
                <c:pt idx="3735">
                  <c:v>18725</c:v>
                </c:pt>
                <c:pt idx="3736">
                  <c:v>18730</c:v>
                </c:pt>
                <c:pt idx="3737">
                  <c:v>18735</c:v>
                </c:pt>
                <c:pt idx="3738">
                  <c:v>18740</c:v>
                </c:pt>
                <c:pt idx="3739">
                  <c:v>18745</c:v>
                </c:pt>
                <c:pt idx="3740">
                  <c:v>18750</c:v>
                </c:pt>
                <c:pt idx="3741">
                  <c:v>18755</c:v>
                </c:pt>
                <c:pt idx="3742">
                  <c:v>18760</c:v>
                </c:pt>
                <c:pt idx="3743">
                  <c:v>18765</c:v>
                </c:pt>
                <c:pt idx="3744">
                  <c:v>18770</c:v>
                </c:pt>
                <c:pt idx="3745">
                  <c:v>18775</c:v>
                </c:pt>
                <c:pt idx="3746">
                  <c:v>18780</c:v>
                </c:pt>
                <c:pt idx="3747">
                  <c:v>18785</c:v>
                </c:pt>
                <c:pt idx="3748">
                  <c:v>18790</c:v>
                </c:pt>
                <c:pt idx="3749">
                  <c:v>18795</c:v>
                </c:pt>
                <c:pt idx="3750">
                  <c:v>18800</c:v>
                </c:pt>
                <c:pt idx="3751">
                  <c:v>18805</c:v>
                </c:pt>
                <c:pt idx="3752">
                  <c:v>18810</c:v>
                </c:pt>
                <c:pt idx="3753">
                  <c:v>18815</c:v>
                </c:pt>
                <c:pt idx="3754">
                  <c:v>18820</c:v>
                </c:pt>
                <c:pt idx="3755">
                  <c:v>18825</c:v>
                </c:pt>
                <c:pt idx="3756">
                  <c:v>18830</c:v>
                </c:pt>
                <c:pt idx="3757">
                  <c:v>18835</c:v>
                </c:pt>
                <c:pt idx="3758">
                  <c:v>18840</c:v>
                </c:pt>
                <c:pt idx="3759">
                  <c:v>18845</c:v>
                </c:pt>
                <c:pt idx="3760">
                  <c:v>18850</c:v>
                </c:pt>
                <c:pt idx="3761">
                  <c:v>18855</c:v>
                </c:pt>
                <c:pt idx="3762">
                  <c:v>18860</c:v>
                </c:pt>
                <c:pt idx="3763">
                  <c:v>18865</c:v>
                </c:pt>
                <c:pt idx="3764">
                  <c:v>18870</c:v>
                </c:pt>
                <c:pt idx="3765">
                  <c:v>18875</c:v>
                </c:pt>
                <c:pt idx="3766">
                  <c:v>18880</c:v>
                </c:pt>
                <c:pt idx="3767">
                  <c:v>18885</c:v>
                </c:pt>
                <c:pt idx="3768">
                  <c:v>18890</c:v>
                </c:pt>
                <c:pt idx="3769">
                  <c:v>18895</c:v>
                </c:pt>
                <c:pt idx="3770">
                  <c:v>18900</c:v>
                </c:pt>
                <c:pt idx="3771">
                  <c:v>18905</c:v>
                </c:pt>
                <c:pt idx="3772">
                  <c:v>18910</c:v>
                </c:pt>
                <c:pt idx="3773">
                  <c:v>18915</c:v>
                </c:pt>
                <c:pt idx="3774">
                  <c:v>18920</c:v>
                </c:pt>
                <c:pt idx="3775">
                  <c:v>18925</c:v>
                </c:pt>
                <c:pt idx="3776">
                  <c:v>18930</c:v>
                </c:pt>
                <c:pt idx="3777">
                  <c:v>18935</c:v>
                </c:pt>
                <c:pt idx="3778">
                  <c:v>18940</c:v>
                </c:pt>
                <c:pt idx="3779">
                  <c:v>18945</c:v>
                </c:pt>
                <c:pt idx="3780">
                  <c:v>18950</c:v>
                </c:pt>
                <c:pt idx="3781">
                  <c:v>18955</c:v>
                </c:pt>
                <c:pt idx="3782">
                  <c:v>18960</c:v>
                </c:pt>
                <c:pt idx="3783">
                  <c:v>18965</c:v>
                </c:pt>
                <c:pt idx="3784">
                  <c:v>18970</c:v>
                </c:pt>
                <c:pt idx="3785">
                  <c:v>18975</c:v>
                </c:pt>
                <c:pt idx="3786">
                  <c:v>18980</c:v>
                </c:pt>
                <c:pt idx="3787">
                  <c:v>18985</c:v>
                </c:pt>
                <c:pt idx="3788">
                  <c:v>18990</c:v>
                </c:pt>
                <c:pt idx="3789">
                  <c:v>18995</c:v>
                </c:pt>
                <c:pt idx="3790">
                  <c:v>19000</c:v>
                </c:pt>
                <c:pt idx="3791">
                  <c:v>19005</c:v>
                </c:pt>
                <c:pt idx="3792">
                  <c:v>19010</c:v>
                </c:pt>
                <c:pt idx="3793">
                  <c:v>19015</c:v>
                </c:pt>
                <c:pt idx="3794">
                  <c:v>19020</c:v>
                </c:pt>
                <c:pt idx="3795">
                  <c:v>19025</c:v>
                </c:pt>
                <c:pt idx="3796">
                  <c:v>19030</c:v>
                </c:pt>
                <c:pt idx="3797">
                  <c:v>19035</c:v>
                </c:pt>
                <c:pt idx="3798">
                  <c:v>19040</c:v>
                </c:pt>
                <c:pt idx="3799">
                  <c:v>19045</c:v>
                </c:pt>
                <c:pt idx="3800">
                  <c:v>19050</c:v>
                </c:pt>
                <c:pt idx="3801">
                  <c:v>19055</c:v>
                </c:pt>
                <c:pt idx="3802">
                  <c:v>19060</c:v>
                </c:pt>
                <c:pt idx="3803">
                  <c:v>19065</c:v>
                </c:pt>
                <c:pt idx="3804">
                  <c:v>19070</c:v>
                </c:pt>
                <c:pt idx="3805">
                  <c:v>19075</c:v>
                </c:pt>
                <c:pt idx="3806">
                  <c:v>19080</c:v>
                </c:pt>
                <c:pt idx="3807">
                  <c:v>19085</c:v>
                </c:pt>
                <c:pt idx="3808">
                  <c:v>19090</c:v>
                </c:pt>
                <c:pt idx="3809">
                  <c:v>19095</c:v>
                </c:pt>
                <c:pt idx="3810">
                  <c:v>19100</c:v>
                </c:pt>
                <c:pt idx="3811">
                  <c:v>19105</c:v>
                </c:pt>
                <c:pt idx="3812">
                  <c:v>19110</c:v>
                </c:pt>
                <c:pt idx="3813">
                  <c:v>19115</c:v>
                </c:pt>
                <c:pt idx="3814">
                  <c:v>19120</c:v>
                </c:pt>
                <c:pt idx="3815">
                  <c:v>19125</c:v>
                </c:pt>
                <c:pt idx="3816">
                  <c:v>19130</c:v>
                </c:pt>
                <c:pt idx="3817">
                  <c:v>19135</c:v>
                </c:pt>
                <c:pt idx="3818">
                  <c:v>19140</c:v>
                </c:pt>
                <c:pt idx="3819">
                  <c:v>19145</c:v>
                </c:pt>
                <c:pt idx="3820">
                  <c:v>19150</c:v>
                </c:pt>
                <c:pt idx="3821">
                  <c:v>19155</c:v>
                </c:pt>
                <c:pt idx="3822">
                  <c:v>19160</c:v>
                </c:pt>
                <c:pt idx="3823">
                  <c:v>19165</c:v>
                </c:pt>
                <c:pt idx="3824">
                  <c:v>19170</c:v>
                </c:pt>
                <c:pt idx="3825">
                  <c:v>19175</c:v>
                </c:pt>
                <c:pt idx="3826">
                  <c:v>19180</c:v>
                </c:pt>
                <c:pt idx="3827">
                  <c:v>19185</c:v>
                </c:pt>
                <c:pt idx="3828">
                  <c:v>19190</c:v>
                </c:pt>
                <c:pt idx="3829">
                  <c:v>19195</c:v>
                </c:pt>
                <c:pt idx="3830">
                  <c:v>19200</c:v>
                </c:pt>
                <c:pt idx="3831">
                  <c:v>19205</c:v>
                </c:pt>
                <c:pt idx="3832">
                  <c:v>19210</c:v>
                </c:pt>
                <c:pt idx="3833">
                  <c:v>19215</c:v>
                </c:pt>
                <c:pt idx="3834">
                  <c:v>19220</c:v>
                </c:pt>
                <c:pt idx="3835">
                  <c:v>19225</c:v>
                </c:pt>
                <c:pt idx="3836">
                  <c:v>19230</c:v>
                </c:pt>
                <c:pt idx="3837">
                  <c:v>19235</c:v>
                </c:pt>
                <c:pt idx="3838">
                  <c:v>19240</c:v>
                </c:pt>
                <c:pt idx="3839">
                  <c:v>19245</c:v>
                </c:pt>
                <c:pt idx="3840">
                  <c:v>19250</c:v>
                </c:pt>
                <c:pt idx="3841">
                  <c:v>19255</c:v>
                </c:pt>
                <c:pt idx="3842">
                  <c:v>19260</c:v>
                </c:pt>
                <c:pt idx="3843">
                  <c:v>19265</c:v>
                </c:pt>
                <c:pt idx="3844">
                  <c:v>19270</c:v>
                </c:pt>
                <c:pt idx="3845">
                  <c:v>19275</c:v>
                </c:pt>
                <c:pt idx="3846">
                  <c:v>19280</c:v>
                </c:pt>
                <c:pt idx="3847">
                  <c:v>19285</c:v>
                </c:pt>
                <c:pt idx="3848">
                  <c:v>19290</c:v>
                </c:pt>
                <c:pt idx="3849">
                  <c:v>19295</c:v>
                </c:pt>
                <c:pt idx="3850">
                  <c:v>19300</c:v>
                </c:pt>
                <c:pt idx="3851">
                  <c:v>19305</c:v>
                </c:pt>
                <c:pt idx="3852">
                  <c:v>19310</c:v>
                </c:pt>
                <c:pt idx="3853">
                  <c:v>19315</c:v>
                </c:pt>
                <c:pt idx="3854">
                  <c:v>19320</c:v>
                </c:pt>
                <c:pt idx="3855">
                  <c:v>19325</c:v>
                </c:pt>
                <c:pt idx="3856">
                  <c:v>19330</c:v>
                </c:pt>
                <c:pt idx="3857">
                  <c:v>19335</c:v>
                </c:pt>
                <c:pt idx="3858">
                  <c:v>19340</c:v>
                </c:pt>
                <c:pt idx="3859">
                  <c:v>19345</c:v>
                </c:pt>
                <c:pt idx="3860">
                  <c:v>19350</c:v>
                </c:pt>
                <c:pt idx="3861">
                  <c:v>19355</c:v>
                </c:pt>
                <c:pt idx="3862">
                  <c:v>19360</c:v>
                </c:pt>
                <c:pt idx="3863">
                  <c:v>19365</c:v>
                </c:pt>
                <c:pt idx="3864">
                  <c:v>19370</c:v>
                </c:pt>
                <c:pt idx="3865">
                  <c:v>19375</c:v>
                </c:pt>
                <c:pt idx="3866">
                  <c:v>19380</c:v>
                </c:pt>
                <c:pt idx="3867">
                  <c:v>19385</c:v>
                </c:pt>
                <c:pt idx="3868">
                  <c:v>19390</c:v>
                </c:pt>
                <c:pt idx="3869">
                  <c:v>19395</c:v>
                </c:pt>
                <c:pt idx="3870">
                  <c:v>19400</c:v>
                </c:pt>
                <c:pt idx="3871">
                  <c:v>19405</c:v>
                </c:pt>
                <c:pt idx="3872">
                  <c:v>19410</c:v>
                </c:pt>
                <c:pt idx="3873">
                  <c:v>19415</c:v>
                </c:pt>
                <c:pt idx="3874">
                  <c:v>19420</c:v>
                </c:pt>
                <c:pt idx="3875">
                  <c:v>19425</c:v>
                </c:pt>
                <c:pt idx="3876">
                  <c:v>19430</c:v>
                </c:pt>
                <c:pt idx="3877">
                  <c:v>19435</c:v>
                </c:pt>
                <c:pt idx="3878">
                  <c:v>19440</c:v>
                </c:pt>
                <c:pt idx="3879">
                  <c:v>19445</c:v>
                </c:pt>
                <c:pt idx="3880">
                  <c:v>19450</c:v>
                </c:pt>
                <c:pt idx="3881">
                  <c:v>19455</c:v>
                </c:pt>
                <c:pt idx="3882">
                  <c:v>19460</c:v>
                </c:pt>
                <c:pt idx="3883">
                  <c:v>19465</c:v>
                </c:pt>
                <c:pt idx="3884">
                  <c:v>19470</c:v>
                </c:pt>
                <c:pt idx="3885">
                  <c:v>19475</c:v>
                </c:pt>
                <c:pt idx="3886">
                  <c:v>19480</c:v>
                </c:pt>
                <c:pt idx="3887">
                  <c:v>19485</c:v>
                </c:pt>
                <c:pt idx="3888">
                  <c:v>19490</c:v>
                </c:pt>
                <c:pt idx="3889">
                  <c:v>19495</c:v>
                </c:pt>
                <c:pt idx="3890">
                  <c:v>19500</c:v>
                </c:pt>
                <c:pt idx="3891">
                  <c:v>19505</c:v>
                </c:pt>
                <c:pt idx="3892">
                  <c:v>19510</c:v>
                </c:pt>
                <c:pt idx="3893">
                  <c:v>19515</c:v>
                </c:pt>
                <c:pt idx="3894">
                  <c:v>19520</c:v>
                </c:pt>
                <c:pt idx="3895">
                  <c:v>19525</c:v>
                </c:pt>
                <c:pt idx="3896">
                  <c:v>19530</c:v>
                </c:pt>
                <c:pt idx="3897">
                  <c:v>19535</c:v>
                </c:pt>
                <c:pt idx="3898">
                  <c:v>19540</c:v>
                </c:pt>
                <c:pt idx="3899">
                  <c:v>19545</c:v>
                </c:pt>
                <c:pt idx="3900">
                  <c:v>19550</c:v>
                </c:pt>
                <c:pt idx="3901">
                  <c:v>19555</c:v>
                </c:pt>
                <c:pt idx="3902">
                  <c:v>19560</c:v>
                </c:pt>
                <c:pt idx="3903">
                  <c:v>19565</c:v>
                </c:pt>
                <c:pt idx="3904">
                  <c:v>19570</c:v>
                </c:pt>
                <c:pt idx="3905">
                  <c:v>19575</c:v>
                </c:pt>
                <c:pt idx="3906">
                  <c:v>19580</c:v>
                </c:pt>
                <c:pt idx="3907">
                  <c:v>19585</c:v>
                </c:pt>
                <c:pt idx="3908">
                  <c:v>19590</c:v>
                </c:pt>
                <c:pt idx="3909">
                  <c:v>19595</c:v>
                </c:pt>
                <c:pt idx="3910">
                  <c:v>19600</c:v>
                </c:pt>
                <c:pt idx="3911">
                  <c:v>19605</c:v>
                </c:pt>
                <c:pt idx="3912">
                  <c:v>19610</c:v>
                </c:pt>
                <c:pt idx="3913">
                  <c:v>19615</c:v>
                </c:pt>
                <c:pt idx="3914">
                  <c:v>19620</c:v>
                </c:pt>
                <c:pt idx="3915">
                  <c:v>19625</c:v>
                </c:pt>
                <c:pt idx="3916">
                  <c:v>19630</c:v>
                </c:pt>
                <c:pt idx="3917">
                  <c:v>19635</c:v>
                </c:pt>
                <c:pt idx="3918">
                  <c:v>19640</c:v>
                </c:pt>
                <c:pt idx="3919">
                  <c:v>19645</c:v>
                </c:pt>
                <c:pt idx="3920">
                  <c:v>19650</c:v>
                </c:pt>
                <c:pt idx="3921">
                  <c:v>19655</c:v>
                </c:pt>
                <c:pt idx="3922">
                  <c:v>19660</c:v>
                </c:pt>
                <c:pt idx="3923">
                  <c:v>19665</c:v>
                </c:pt>
                <c:pt idx="3924">
                  <c:v>19670</c:v>
                </c:pt>
                <c:pt idx="3925">
                  <c:v>19675</c:v>
                </c:pt>
                <c:pt idx="3926">
                  <c:v>19680</c:v>
                </c:pt>
                <c:pt idx="3927">
                  <c:v>19685</c:v>
                </c:pt>
                <c:pt idx="3928">
                  <c:v>19690</c:v>
                </c:pt>
                <c:pt idx="3929">
                  <c:v>19695</c:v>
                </c:pt>
                <c:pt idx="3930">
                  <c:v>19700</c:v>
                </c:pt>
                <c:pt idx="3931">
                  <c:v>19705</c:v>
                </c:pt>
                <c:pt idx="3932">
                  <c:v>19710</c:v>
                </c:pt>
                <c:pt idx="3933">
                  <c:v>19715</c:v>
                </c:pt>
                <c:pt idx="3934">
                  <c:v>19720</c:v>
                </c:pt>
                <c:pt idx="3935">
                  <c:v>19725</c:v>
                </c:pt>
                <c:pt idx="3936">
                  <c:v>19730</c:v>
                </c:pt>
                <c:pt idx="3937">
                  <c:v>19735</c:v>
                </c:pt>
                <c:pt idx="3938">
                  <c:v>19740</c:v>
                </c:pt>
                <c:pt idx="3939">
                  <c:v>19745</c:v>
                </c:pt>
                <c:pt idx="3940">
                  <c:v>19750</c:v>
                </c:pt>
                <c:pt idx="3941">
                  <c:v>19755</c:v>
                </c:pt>
                <c:pt idx="3942">
                  <c:v>19760</c:v>
                </c:pt>
                <c:pt idx="3943">
                  <c:v>19765</c:v>
                </c:pt>
                <c:pt idx="3944">
                  <c:v>19770</c:v>
                </c:pt>
                <c:pt idx="3945">
                  <c:v>19775</c:v>
                </c:pt>
                <c:pt idx="3946">
                  <c:v>19780</c:v>
                </c:pt>
                <c:pt idx="3947">
                  <c:v>19785</c:v>
                </c:pt>
                <c:pt idx="3948">
                  <c:v>19790</c:v>
                </c:pt>
                <c:pt idx="3949">
                  <c:v>19795</c:v>
                </c:pt>
                <c:pt idx="3950">
                  <c:v>19800</c:v>
                </c:pt>
                <c:pt idx="3951">
                  <c:v>19805</c:v>
                </c:pt>
                <c:pt idx="3952">
                  <c:v>19810</c:v>
                </c:pt>
                <c:pt idx="3953">
                  <c:v>19815</c:v>
                </c:pt>
                <c:pt idx="3954">
                  <c:v>19820</c:v>
                </c:pt>
                <c:pt idx="3955">
                  <c:v>19825</c:v>
                </c:pt>
                <c:pt idx="3956">
                  <c:v>19830</c:v>
                </c:pt>
                <c:pt idx="3957">
                  <c:v>19835</c:v>
                </c:pt>
                <c:pt idx="3958">
                  <c:v>19840</c:v>
                </c:pt>
                <c:pt idx="3959">
                  <c:v>19845</c:v>
                </c:pt>
                <c:pt idx="3960">
                  <c:v>19850</c:v>
                </c:pt>
                <c:pt idx="3961">
                  <c:v>19855</c:v>
                </c:pt>
                <c:pt idx="3962">
                  <c:v>19860</c:v>
                </c:pt>
                <c:pt idx="3963">
                  <c:v>19865</c:v>
                </c:pt>
                <c:pt idx="3964">
                  <c:v>19870</c:v>
                </c:pt>
                <c:pt idx="3965">
                  <c:v>19875</c:v>
                </c:pt>
                <c:pt idx="3966">
                  <c:v>19880</c:v>
                </c:pt>
                <c:pt idx="3967">
                  <c:v>19885</c:v>
                </c:pt>
                <c:pt idx="3968">
                  <c:v>19890</c:v>
                </c:pt>
                <c:pt idx="3969">
                  <c:v>19895</c:v>
                </c:pt>
                <c:pt idx="3970">
                  <c:v>19900</c:v>
                </c:pt>
                <c:pt idx="3971">
                  <c:v>19905</c:v>
                </c:pt>
                <c:pt idx="3972">
                  <c:v>19910</c:v>
                </c:pt>
                <c:pt idx="3973">
                  <c:v>19915</c:v>
                </c:pt>
                <c:pt idx="3974">
                  <c:v>19920</c:v>
                </c:pt>
                <c:pt idx="3975">
                  <c:v>19925</c:v>
                </c:pt>
                <c:pt idx="3976">
                  <c:v>19930</c:v>
                </c:pt>
                <c:pt idx="3977">
                  <c:v>19935</c:v>
                </c:pt>
                <c:pt idx="3978">
                  <c:v>19940</c:v>
                </c:pt>
                <c:pt idx="3979">
                  <c:v>19945</c:v>
                </c:pt>
                <c:pt idx="3980">
                  <c:v>19950</c:v>
                </c:pt>
                <c:pt idx="3981">
                  <c:v>19955</c:v>
                </c:pt>
                <c:pt idx="3982">
                  <c:v>19960</c:v>
                </c:pt>
                <c:pt idx="3983">
                  <c:v>19965</c:v>
                </c:pt>
                <c:pt idx="3984">
                  <c:v>19970</c:v>
                </c:pt>
                <c:pt idx="3985">
                  <c:v>19975</c:v>
                </c:pt>
                <c:pt idx="3986">
                  <c:v>19980</c:v>
                </c:pt>
                <c:pt idx="3987">
                  <c:v>19985</c:v>
                </c:pt>
                <c:pt idx="3988">
                  <c:v>19990</c:v>
                </c:pt>
                <c:pt idx="3989">
                  <c:v>19995</c:v>
                </c:pt>
                <c:pt idx="3990">
                  <c:v>20000</c:v>
                </c:pt>
              </c:numCache>
            </c:numRef>
          </c:xVal>
          <c:yVal>
            <c:numRef>
              <c:f>Tabelle1!$F$17:$F$4007</c:f>
              <c:numCache>
                <c:formatCode>General</c:formatCode>
                <c:ptCount val="39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 formatCode="0.00E+00">
                  <c:v>2.5360999999999999E-26</c:v>
                </c:pt>
                <c:pt idx="47" formatCode="0.00E+00">
                  <c:v>8.9997999999999998E-17</c:v>
                </c:pt>
                <c:pt idx="48" formatCode="0.00E+00">
                  <c:v>5.1453999999999996E-10</c:v>
                </c:pt>
                <c:pt idx="49" formatCode="0.00E+00">
                  <c:v>3.2246E-6</c:v>
                </c:pt>
                <c:pt idx="50">
                  <c:v>4.5630999999999997E-4</c:v>
                </c:pt>
                <c:pt idx="51">
                  <c:v>8.9335999999999999E-3</c:v>
                </c:pt>
                <c:pt idx="52">
                  <c:v>2.7826E-2</c:v>
                </c:pt>
                <c:pt idx="53">
                  <c:v>7.3686000000000001E-2</c:v>
                </c:pt>
                <c:pt idx="54">
                  <c:v>0.11277</c:v>
                </c:pt>
                <c:pt idx="55">
                  <c:v>0.15504000000000001</c:v>
                </c:pt>
                <c:pt idx="56">
                  <c:v>0.26191999999999999</c:v>
                </c:pt>
                <c:pt idx="57">
                  <c:v>0.26477000000000001</c:v>
                </c:pt>
                <c:pt idx="58">
                  <c:v>0.29659000000000002</c:v>
                </c:pt>
                <c:pt idx="59">
                  <c:v>0.27854000000000001</c:v>
                </c:pt>
                <c:pt idx="60">
                  <c:v>0.32912999999999998</c:v>
                </c:pt>
                <c:pt idx="61">
                  <c:v>0.39140000000000003</c:v>
                </c:pt>
                <c:pt idx="62">
                  <c:v>0.39240000000000003</c:v>
                </c:pt>
                <c:pt idx="63">
                  <c:v>0.41810000000000003</c:v>
                </c:pt>
                <c:pt idx="64">
                  <c:v>0.51666000000000001</c:v>
                </c:pt>
                <c:pt idx="65">
                  <c:v>0.41087000000000001</c:v>
                </c:pt>
                <c:pt idx="66">
                  <c:v>0.49751000000000001</c:v>
                </c:pt>
                <c:pt idx="67">
                  <c:v>0.48637999999999998</c:v>
                </c:pt>
                <c:pt idx="68">
                  <c:v>0.58457000000000003</c:v>
                </c:pt>
                <c:pt idx="69">
                  <c:v>0.60096000000000005</c:v>
                </c:pt>
                <c:pt idx="70">
                  <c:v>0.83989000000000003</c:v>
                </c:pt>
                <c:pt idx="71">
                  <c:v>0.87848999999999999</c:v>
                </c:pt>
                <c:pt idx="72">
                  <c:v>0.80910000000000004</c:v>
                </c:pt>
                <c:pt idx="73">
                  <c:v>0.95569000000000004</c:v>
                </c:pt>
                <c:pt idx="74">
                  <c:v>0.88466999999999996</c:v>
                </c:pt>
                <c:pt idx="75">
                  <c:v>0.99312</c:v>
                </c:pt>
                <c:pt idx="76">
                  <c:v>0.70133999999999996</c:v>
                </c:pt>
                <c:pt idx="77">
                  <c:v>1.0069999999999999</c:v>
                </c:pt>
                <c:pt idx="78">
                  <c:v>1.0992999999999999</c:v>
                </c:pt>
                <c:pt idx="79">
                  <c:v>1.1992</c:v>
                </c:pt>
                <c:pt idx="80">
                  <c:v>1.2881</c:v>
                </c:pt>
                <c:pt idx="81">
                  <c:v>1.2655000000000001</c:v>
                </c:pt>
                <c:pt idx="82">
                  <c:v>1.2790999999999999</c:v>
                </c:pt>
                <c:pt idx="83">
                  <c:v>1.2905</c:v>
                </c:pt>
                <c:pt idx="84">
                  <c:v>1.2748999999999999</c:v>
                </c:pt>
                <c:pt idx="85">
                  <c:v>1.3754999999999999</c:v>
                </c:pt>
                <c:pt idx="86">
                  <c:v>1.3825000000000001</c:v>
                </c:pt>
                <c:pt idx="87">
                  <c:v>1.3456999999999999</c:v>
                </c:pt>
                <c:pt idx="88">
                  <c:v>1.3968</c:v>
                </c:pt>
                <c:pt idx="89">
                  <c:v>1.4238</c:v>
                </c:pt>
                <c:pt idx="90">
                  <c:v>1.3391</c:v>
                </c:pt>
                <c:pt idx="91">
                  <c:v>1.3597999999999999</c:v>
                </c:pt>
                <c:pt idx="92">
                  <c:v>1.3496999999999999</c:v>
                </c:pt>
                <c:pt idx="93">
                  <c:v>1.3385</c:v>
                </c:pt>
                <c:pt idx="94">
                  <c:v>1.3349</c:v>
                </c:pt>
                <c:pt idx="95">
                  <c:v>1.3858999999999999</c:v>
                </c:pt>
                <c:pt idx="96">
                  <c:v>1.3597999999999999</c:v>
                </c:pt>
                <c:pt idx="97">
                  <c:v>1.3701000000000001</c:v>
                </c:pt>
                <c:pt idx="98">
                  <c:v>1.3096000000000001</c:v>
                </c:pt>
                <c:pt idx="99">
                  <c:v>1.3656999999999999</c:v>
                </c:pt>
                <c:pt idx="100">
                  <c:v>1.3648</c:v>
                </c:pt>
                <c:pt idx="101">
                  <c:v>1.3883000000000001</c:v>
                </c:pt>
                <c:pt idx="102">
                  <c:v>1.3118000000000001</c:v>
                </c:pt>
                <c:pt idx="103">
                  <c:v>1.3554999999999999</c:v>
                </c:pt>
                <c:pt idx="104">
                  <c:v>1.3240000000000001</c:v>
                </c:pt>
                <c:pt idx="105">
                  <c:v>1.3225</c:v>
                </c:pt>
                <c:pt idx="106">
                  <c:v>1.3454999999999999</c:v>
                </c:pt>
                <c:pt idx="107">
                  <c:v>1.3736999999999999</c:v>
                </c:pt>
                <c:pt idx="108">
                  <c:v>1.2316</c:v>
                </c:pt>
                <c:pt idx="109">
                  <c:v>1.2869999999999999</c:v>
                </c:pt>
                <c:pt idx="110">
                  <c:v>1.3278000000000001</c:v>
                </c:pt>
                <c:pt idx="111">
                  <c:v>1.3418000000000001</c:v>
                </c:pt>
                <c:pt idx="112">
                  <c:v>1.3237000000000001</c:v>
                </c:pt>
                <c:pt idx="113">
                  <c:v>1.3253999999999999</c:v>
                </c:pt>
                <c:pt idx="114">
                  <c:v>1.3299000000000001</c:v>
                </c:pt>
                <c:pt idx="115">
                  <c:v>1.2666999999999999</c:v>
                </c:pt>
                <c:pt idx="116">
                  <c:v>1.2588999999999999</c:v>
                </c:pt>
                <c:pt idx="117">
                  <c:v>1.3065</c:v>
                </c:pt>
                <c:pt idx="118">
                  <c:v>1.2962</c:v>
                </c:pt>
                <c:pt idx="119">
                  <c:v>1.3169999999999999</c:v>
                </c:pt>
                <c:pt idx="120">
                  <c:v>1.2299</c:v>
                </c:pt>
                <c:pt idx="121">
                  <c:v>1.222</c:v>
                </c:pt>
                <c:pt idx="122">
                  <c:v>1.2667999999999999</c:v>
                </c:pt>
                <c:pt idx="123">
                  <c:v>1.2870999999999999</c:v>
                </c:pt>
                <c:pt idx="124">
                  <c:v>1.2853000000000001</c:v>
                </c:pt>
                <c:pt idx="125">
                  <c:v>1.2639</c:v>
                </c:pt>
                <c:pt idx="126">
                  <c:v>1.2649999999999999</c:v>
                </c:pt>
                <c:pt idx="127">
                  <c:v>1.2454000000000001</c:v>
                </c:pt>
                <c:pt idx="128">
                  <c:v>1.0746</c:v>
                </c:pt>
                <c:pt idx="129">
                  <c:v>1.1537999999999999</c:v>
                </c:pt>
                <c:pt idx="130">
                  <c:v>1.1636</c:v>
                </c:pt>
                <c:pt idx="131">
                  <c:v>1.1989000000000001</c:v>
                </c:pt>
                <c:pt idx="132">
                  <c:v>1.1954</c:v>
                </c:pt>
                <c:pt idx="133">
                  <c:v>1.1428</c:v>
                </c:pt>
                <c:pt idx="134">
                  <c:v>0.89939999999999998</c:v>
                </c:pt>
                <c:pt idx="135">
                  <c:v>0.94740999999999997</c:v>
                </c:pt>
                <c:pt idx="136">
                  <c:v>1.0294000000000001</c:v>
                </c:pt>
                <c:pt idx="137">
                  <c:v>1.1101000000000001</c:v>
                </c:pt>
                <c:pt idx="138">
                  <c:v>1.1119000000000001</c:v>
                </c:pt>
                <c:pt idx="139">
                  <c:v>1.1404000000000001</c:v>
                </c:pt>
                <c:pt idx="140">
                  <c:v>1.1273</c:v>
                </c:pt>
                <c:pt idx="141">
                  <c:v>1.1321000000000001</c:v>
                </c:pt>
                <c:pt idx="142">
                  <c:v>0.24715999999999999</c:v>
                </c:pt>
                <c:pt idx="143">
                  <c:v>0.63376999999999994</c:v>
                </c:pt>
                <c:pt idx="144">
                  <c:v>1.0646</c:v>
                </c:pt>
                <c:pt idx="145">
                  <c:v>1.0801000000000001</c:v>
                </c:pt>
                <c:pt idx="146">
                  <c:v>1.0687</c:v>
                </c:pt>
                <c:pt idx="147">
                  <c:v>1.0649</c:v>
                </c:pt>
                <c:pt idx="148">
                  <c:v>1.0044999999999999</c:v>
                </c:pt>
                <c:pt idx="149">
                  <c:v>1.0065999999999999</c:v>
                </c:pt>
                <c:pt idx="150">
                  <c:v>0.98858999999999997</c:v>
                </c:pt>
                <c:pt idx="151">
                  <c:v>0.97270000000000001</c:v>
                </c:pt>
                <c:pt idx="152">
                  <c:v>0.97487999999999997</c:v>
                </c:pt>
                <c:pt idx="153">
                  <c:v>0.82926999999999995</c:v>
                </c:pt>
                <c:pt idx="154">
                  <c:v>0.79898999999999998</c:v>
                </c:pt>
                <c:pt idx="155">
                  <c:v>0.89751999999999998</c:v>
                </c:pt>
                <c:pt idx="156">
                  <c:v>0.84930000000000005</c:v>
                </c:pt>
                <c:pt idx="157">
                  <c:v>0.92917000000000005</c:v>
                </c:pt>
                <c:pt idx="158">
                  <c:v>0.94123999999999997</c:v>
                </c:pt>
                <c:pt idx="159">
                  <c:v>0.94225999999999999</c:v>
                </c:pt>
                <c:pt idx="160">
                  <c:v>0.82899999999999996</c:v>
                </c:pt>
                <c:pt idx="161">
                  <c:v>0.84745999999999999</c:v>
                </c:pt>
                <c:pt idx="162">
                  <c:v>0.91764000000000001</c:v>
                </c:pt>
                <c:pt idx="163">
                  <c:v>0.89487000000000005</c:v>
                </c:pt>
                <c:pt idx="164">
                  <c:v>0.89932999999999996</c:v>
                </c:pt>
                <c:pt idx="165">
                  <c:v>0.86204000000000003</c:v>
                </c:pt>
                <c:pt idx="166">
                  <c:v>0.87434000000000001</c:v>
                </c:pt>
                <c:pt idx="167">
                  <c:v>0.87912999999999997</c:v>
                </c:pt>
                <c:pt idx="168">
                  <c:v>0.86077999999999999</c:v>
                </c:pt>
                <c:pt idx="169">
                  <c:v>0.75956000000000001</c:v>
                </c:pt>
                <c:pt idx="170">
                  <c:v>0.69428999999999996</c:v>
                </c:pt>
                <c:pt idx="171">
                  <c:v>0.76336999999999999</c:v>
                </c:pt>
                <c:pt idx="172">
                  <c:v>0.58552999999999999</c:v>
                </c:pt>
                <c:pt idx="173">
                  <c:v>0.63549999999999995</c:v>
                </c:pt>
                <c:pt idx="174">
                  <c:v>0.69657000000000002</c:v>
                </c:pt>
                <c:pt idx="175">
                  <c:v>0.66620999999999997</c:v>
                </c:pt>
                <c:pt idx="176">
                  <c:v>0.40678999999999998</c:v>
                </c:pt>
                <c:pt idx="177">
                  <c:v>0.2369</c:v>
                </c:pt>
                <c:pt idx="178">
                  <c:v>0.44411</c:v>
                </c:pt>
                <c:pt idx="179">
                  <c:v>0.34728999999999999</c:v>
                </c:pt>
                <c:pt idx="180">
                  <c:v>0.13944000000000001</c:v>
                </c:pt>
                <c:pt idx="181">
                  <c:v>0.32203999999999999</c:v>
                </c:pt>
                <c:pt idx="182">
                  <c:v>0.39684999999999998</c:v>
                </c:pt>
                <c:pt idx="183">
                  <c:v>0.47469</c:v>
                </c:pt>
                <c:pt idx="184">
                  <c:v>0.59689000000000003</c:v>
                </c:pt>
                <c:pt idx="185">
                  <c:v>0.55535999999999996</c:v>
                </c:pt>
                <c:pt idx="186">
                  <c:v>0.56940999999999997</c:v>
                </c:pt>
                <c:pt idx="187">
                  <c:v>0.64734000000000003</c:v>
                </c:pt>
                <c:pt idx="188">
                  <c:v>0.68842999999999999</c:v>
                </c:pt>
                <c:pt idx="189">
                  <c:v>0.70672999999999997</c:v>
                </c:pt>
                <c:pt idx="190">
                  <c:v>0.69159000000000004</c:v>
                </c:pt>
                <c:pt idx="191">
                  <c:v>0.64139999999999997</c:v>
                </c:pt>
                <c:pt idx="192">
                  <c:v>0.67695000000000005</c:v>
                </c:pt>
                <c:pt idx="193">
                  <c:v>0.66676000000000002</c:v>
                </c:pt>
                <c:pt idx="194">
                  <c:v>0.65839000000000003</c:v>
                </c:pt>
                <c:pt idx="195">
                  <c:v>0.65727000000000002</c:v>
                </c:pt>
                <c:pt idx="196">
                  <c:v>0.65092000000000005</c:v>
                </c:pt>
                <c:pt idx="197">
                  <c:v>0.64348000000000005</c:v>
                </c:pt>
                <c:pt idx="198">
                  <c:v>0.63366</c:v>
                </c:pt>
                <c:pt idx="199">
                  <c:v>0.62712000000000001</c:v>
                </c:pt>
                <c:pt idx="200">
                  <c:v>0.61802000000000001</c:v>
                </c:pt>
                <c:pt idx="201">
                  <c:v>0.61241999999999996</c:v>
                </c:pt>
                <c:pt idx="202">
                  <c:v>0.60072999999999999</c:v>
                </c:pt>
                <c:pt idx="203">
                  <c:v>0.59460999999999997</c:v>
                </c:pt>
                <c:pt idx="204">
                  <c:v>0.57177999999999995</c:v>
                </c:pt>
                <c:pt idx="205">
                  <c:v>0.56054000000000004</c:v>
                </c:pt>
                <c:pt idx="206">
                  <c:v>0.56518999999999997</c:v>
                </c:pt>
                <c:pt idx="207">
                  <c:v>0.56162999999999996</c:v>
                </c:pt>
                <c:pt idx="208">
                  <c:v>0.52656000000000003</c:v>
                </c:pt>
                <c:pt idx="209">
                  <c:v>0.49363000000000001</c:v>
                </c:pt>
                <c:pt idx="210">
                  <c:v>0.46112999999999998</c:v>
                </c:pt>
                <c:pt idx="211">
                  <c:v>0.48065000000000002</c:v>
                </c:pt>
                <c:pt idx="212">
                  <c:v>0.45495999999999998</c:v>
                </c:pt>
                <c:pt idx="213">
                  <c:v>0.23832999999999999</c:v>
                </c:pt>
                <c:pt idx="214">
                  <c:v>0.13561999999999999</c:v>
                </c:pt>
                <c:pt idx="215">
                  <c:v>0.13794000000000001</c:v>
                </c:pt>
                <c:pt idx="216">
                  <c:v>6.7568000000000003E-2</c:v>
                </c:pt>
                <c:pt idx="217">
                  <c:v>1.4819000000000001E-2</c:v>
                </c:pt>
                <c:pt idx="218">
                  <c:v>0.24446999999999999</c:v>
                </c:pt>
                <c:pt idx="219">
                  <c:v>0.13976</c:v>
                </c:pt>
                <c:pt idx="220">
                  <c:v>0.11648</c:v>
                </c:pt>
                <c:pt idx="221">
                  <c:v>0.29903000000000002</c:v>
                </c:pt>
                <c:pt idx="222">
                  <c:v>0.27371000000000001</c:v>
                </c:pt>
                <c:pt idx="223">
                  <c:v>0.37080000000000002</c:v>
                </c:pt>
                <c:pt idx="224">
                  <c:v>0.43730999999999998</c:v>
                </c:pt>
                <c:pt idx="225">
                  <c:v>0.43142000000000003</c:v>
                </c:pt>
                <c:pt idx="226">
                  <c:v>0.42052</c:v>
                </c:pt>
                <c:pt idx="227">
                  <c:v>0.38907999999999998</c:v>
                </c:pt>
                <c:pt idx="228">
                  <c:v>0.44124000000000002</c:v>
                </c:pt>
                <c:pt idx="229">
                  <c:v>0.42670999999999998</c:v>
                </c:pt>
                <c:pt idx="230">
                  <c:v>0.42788999999999999</c:v>
                </c:pt>
                <c:pt idx="231">
                  <c:v>0.41714000000000001</c:v>
                </c:pt>
                <c:pt idx="232">
                  <c:v>0.43267</c:v>
                </c:pt>
                <c:pt idx="233">
                  <c:v>0.40850999999999998</c:v>
                </c:pt>
                <c:pt idx="234">
                  <c:v>0.43724000000000002</c:v>
                </c:pt>
                <c:pt idx="235">
                  <c:v>0.44141000000000002</c:v>
                </c:pt>
                <c:pt idx="236">
                  <c:v>0.43928</c:v>
                </c:pt>
                <c:pt idx="237">
                  <c:v>0.44408999999999998</c:v>
                </c:pt>
                <c:pt idx="238">
                  <c:v>0.44011</c:v>
                </c:pt>
                <c:pt idx="239">
                  <c:v>0.43622</c:v>
                </c:pt>
                <c:pt idx="240">
                  <c:v>0.43684000000000001</c:v>
                </c:pt>
                <c:pt idx="241">
                  <c:v>0.43087999999999999</c:v>
                </c:pt>
                <c:pt idx="242">
                  <c:v>0.41234999999999999</c:v>
                </c:pt>
                <c:pt idx="243">
                  <c:v>0.37870999999999999</c:v>
                </c:pt>
                <c:pt idx="244">
                  <c:v>0.37086999999999998</c:v>
                </c:pt>
                <c:pt idx="245">
                  <c:v>0.39455000000000001</c:v>
                </c:pt>
                <c:pt idx="246">
                  <c:v>0.40387000000000001</c:v>
                </c:pt>
                <c:pt idx="247">
                  <c:v>0.40577000000000002</c:v>
                </c:pt>
                <c:pt idx="248">
                  <c:v>0.39522000000000002</c:v>
                </c:pt>
                <c:pt idx="249">
                  <c:v>0.38801000000000002</c:v>
                </c:pt>
                <c:pt idx="250">
                  <c:v>0.33855000000000002</c:v>
                </c:pt>
                <c:pt idx="251">
                  <c:v>0.36782999999999999</c:v>
                </c:pt>
                <c:pt idx="252">
                  <c:v>0.28908</c:v>
                </c:pt>
                <c:pt idx="253">
                  <c:v>0.27446999999999999</c:v>
                </c:pt>
                <c:pt idx="254">
                  <c:v>0.24864</c:v>
                </c:pt>
                <c:pt idx="255">
                  <c:v>0.30942999999999998</c:v>
                </c:pt>
                <c:pt idx="256">
                  <c:v>0.22051999999999999</c:v>
                </c:pt>
                <c:pt idx="257">
                  <c:v>0.22244</c:v>
                </c:pt>
                <c:pt idx="258">
                  <c:v>0.16216</c:v>
                </c:pt>
                <c:pt idx="259">
                  <c:v>0.10521</c:v>
                </c:pt>
                <c:pt idx="260">
                  <c:v>1.5488E-2</c:v>
                </c:pt>
                <c:pt idx="261" formatCode="0.00E+00">
                  <c:v>3.4846999999999999E-6</c:v>
                </c:pt>
                <c:pt idx="262" formatCode="0.00E+00">
                  <c:v>2.0706000000000001E-6</c:v>
                </c:pt>
                <c:pt idx="263" formatCode="0.00E+00">
                  <c:v>8.7832999999999995E-12</c:v>
                </c:pt>
                <c:pt idx="264" formatCode="0.00E+00">
                  <c:v>2.8266000000000002E-7</c:v>
                </c:pt>
                <c:pt idx="265">
                  <c:v>3.1309000000000003E-4</c:v>
                </c:pt>
                <c:pt idx="266" formatCode="0.00E+00">
                  <c:v>7.9042000000000007E-5</c:v>
                </c:pt>
                <c:pt idx="267" formatCode="0.00E+00">
                  <c:v>2.0254999999999999E-6</c:v>
                </c:pt>
                <c:pt idx="268">
                  <c:v>4.7835999999999999E-4</c:v>
                </c:pt>
                <c:pt idx="269" formatCode="0.00E+00">
                  <c:v>6.5137000000000004E-7</c:v>
                </c:pt>
                <c:pt idx="270" formatCode="0.00E+00">
                  <c:v>3.1513000000000001E-9</c:v>
                </c:pt>
                <c:pt idx="271" formatCode="0.00E+00">
                  <c:v>3.5395000000000002E-7</c:v>
                </c:pt>
                <c:pt idx="272">
                  <c:v>4.5332E-4</c:v>
                </c:pt>
                <c:pt idx="273">
                  <c:v>1.7854000000000001E-4</c:v>
                </c:pt>
                <c:pt idx="274">
                  <c:v>8.0437000000000008E-3</c:v>
                </c:pt>
                <c:pt idx="275">
                  <c:v>2.5142000000000001E-2</c:v>
                </c:pt>
                <c:pt idx="276">
                  <c:v>5.9912E-2</c:v>
                </c:pt>
                <c:pt idx="277">
                  <c:v>2.0847000000000001E-2</c:v>
                </c:pt>
                <c:pt idx="278">
                  <c:v>3.8546999999999998E-2</c:v>
                </c:pt>
                <c:pt idx="279">
                  <c:v>4.8433999999999998E-2</c:v>
                </c:pt>
                <c:pt idx="280">
                  <c:v>2.6699000000000001E-2</c:v>
                </c:pt>
                <c:pt idx="281">
                  <c:v>6.4408999999999994E-2</c:v>
                </c:pt>
                <c:pt idx="282">
                  <c:v>8.3160999999999999E-2</c:v>
                </c:pt>
                <c:pt idx="283">
                  <c:v>9.0911000000000006E-2</c:v>
                </c:pt>
                <c:pt idx="284">
                  <c:v>4.8397000000000003E-2</c:v>
                </c:pt>
                <c:pt idx="285">
                  <c:v>0.17954000000000001</c:v>
                </c:pt>
                <c:pt idx="286">
                  <c:v>5.9062999999999997E-2</c:v>
                </c:pt>
                <c:pt idx="287">
                  <c:v>0.12168</c:v>
                </c:pt>
                <c:pt idx="288">
                  <c:v>0.16993</c:v>
                </c:pt>
                <c:pt idx="289">
                  <c:v>0.17745</c:v>
                </c:pt>
                <c:pt idx="290">
                  <c:v>0.24339</c:v>
                </c:pt>
                <c:pt idx="291">
                  <c:v>0.17885000000000001</c:v>
                </c:pt>
                <c:pt idx="292">
                  <c:v>0.26268999999999998</c:v>
                </c:pt>
                <c:pt idx="293">
                  <c:v>0.25803999999999999</c:v>
                </c:pt>
                <c:pt idx="294">
                  <c:v>0.25688</c:v>
                </c:pt>
                <c:pt idx="295">
                  <c:v>0.25140000000000001</c:v>
                </c:pt>
                <c:pt idx="296">
                  <c:v>0.24789</c:v>
                </c:pt>
                <c:pt idx="297">
                  <c:v>0.25924000000000003</c:v>
                </c:pt>
                <c:pt idx="298">
                  <c:v>0.25736999999999999</c:v>
                </c:pt>
                <c:pt idx="299">
                  <c:v>0.26922000000000001</c:v>
                </c:pt>
                <c:pt idx="300">
                  <c:v>0.26225999999999999</c:v>
                </c:pt>
                <c:pt idx="301">
                  <c:v>0.26005</c:v>
                </c:pt>
                <c:pt idx="302">
                  <c:v>0.25821</c:v>
                </c:pt>
                <c:pt idx="303">
                  <c:v>0.25974999999999998</c:v>
                </c:pt>
                <c:pt idx="304">
                  <c:v>0.23497000000000001</c:v>
                </c:pt>
                <c:pt idx="305">
                  <c:v>0.23294000000000001</c:v>
                </c:pt>
                <c:pt idx="306">
                  <c:v>0.23771999999999999</c:v>
                </c:pt>
                <c:pt idx="307">
                  <c:v>0.25135000000000002</c:v>
                </c:pt>
                <c:pt idx="308">
                  <c:v>0.23486000000000001</c:v>
                </c:pt>
                <c:pt idx="309">
                  <c:v>0.25083</c:v>
                </c:pt>
                <c:pt idx="310">
                  <c:v>0.23133000000000001</c:v>
                </c:pt>
                <c:pt idx="311">
                  <c:v>0.2301</c:v>
                </c:pt>
                <c:pt idx="312">
                  <c:v>0.21146000000000001</c:v>
                </c:pt>
                <c:pt idx="313">
                  <c:v>0.23419999999999999</c:v>
                </c:pt>
                <c:pt idx="314">
                  <c:v>0.22783</c:v>
                </c:pt>
                <c:pt idx="315">
                  <c:v>0.23108999999999999</c:v>
                </c:pt>
                <c:pt idx="316">
                  <c:v>0.22983999999999999</c:v>
                </c:pt>
                <c:pt idx="317">
                  <c:v>0.22711999999999999</c:v>
                </c:pt>
                <c:pt idx="318">
                  <c:v>0.20913000000000001</c:v>
                </c:pt>
                <c:pt idx="319">
                  <c:v>0.21215999999999999</c:v>
                </c:pt>
                <c:pt idx="320">
                  <c:v>0.21901999999999999</c:v>
                </c:pt>
                <c:pt idx="321">
                  <c:v>0.21618999999999999</c:v>
                </c:pt>
                <c:pt idx="322">
                  <c:v>0.21720999999999999</c:v>
                </c:pt>
                <c:pt idx="323">
                  <c:v>0.20607</c:v>
                </c:pt>
                <c:pt idx="324">
                  <c:v>0.21573000000000001</c:v>
                </c:pt>
                <c:pt idx="325">
                  <c:v>0.20793</c:v>
                </c:pt>
                <c:pt idx="326">
                  <c:v>0.20016999999999999</c:v>
                </c:pt>
                <c:pt idx="327">
                  <c:v>0.20763000000000001</c:v>
                </c:pt>
                <c:pt idx="328">
                  <c:v>0.19991</c:v>
                </c:pt>
                <c:pt idx="329">
                  <c:v>0.20427000000000001</c:v>
                </c:pt>
                <c:pt idx="330">
                  <c:v>0.19464000000000001</c:v>
                </c:pt>
                <c:pt idx="331">
                  <c:v>0.19275</c:v>
                </c:pt>
                <c:pt idx="332">
                  <c:v>0.18315999999999999</c:v>
                </c:pt>
                <c:pt idx="333">
                  <c:v>0.18490000000000001</c:v>
                </c:pt>
                <c:pt idx="334">
                  <c:v>0.18231</c:v>
                </c:pt>
                <c:pt idx="335">
                  <c:v>0.17366999999999999</c:v>
                </c:pt>
                <c:pt idx="336">
                  <c:v>0.16979</c:v>
                </c:pt>
                <c:pt idx="337">
                  <c:v>0.15758</c:v>
                </c:pt>
                <c:pt idx="338">
                  <c:v>0.16405</c:v>
                </c:pt>
                <c:pt idx="339">
                  <c:v>0.15104999999999999</c:v>
                </c:pt>
                <c:pt idx="340">
                  <c:v>0.16162000000000001</c:v>
                </c:pt>
                <c:pt idx="341">
                  <c:v>0.14931</c:v>
                </c:pt>
                <c:pt idx="342">
                  <c:v>0.15608</c:v>
                </c:pt>
                <c:pt idx="343">
                  <c:v>0.12967000000000001</c:v>
                </c:pt>
                <c:pt idx="344">
                  <c:v>0.13830999999999999</c:v>
                </c:pt>
                <c:pt idx="345">
                  <c:v>0.11212999999999999</c:v>
                </c:pt>
                <c:pt idx="346">
                  <c:v>9.8142999999999994E-2</c:v>
                </c:pt>
                <c:pt idx="347">
                  <c:v>7.5201000000000004E-2</c:v>
                </c:pt>
                <c:pt idx="348">
                  <c:v>8.6831000000000005E-2</c:v>
                </c:pt>
                <c:pt idx="349">
                  <c:v>4.5864000000000002E-2</c:v>
                </c:pt>
                <c:pt idx="350">
                  <c:v>3.1112000000000001E-2</c:v>
                </c:pt>
                <c:pt idx="351">
                  <c:v>1.4485E-2</c:v>
                </c:pt>
                <c:pt idx="352">
                  <c:v>9.4762000000000006E-3</c:v>
                </c:pt>
                <c:pt idx="353">
                  <c:v>3.2093E-3</c:v>
                </c:pt>
                <c:pt idx="354">
                  <c:v>9.6577999999999996E-4</c:v>
                </c:pt>
                <c:pt idx="355">
                  <c:v>1.2463000000000001E-3</c:v>
                </c:pt>
                <c:pt idx="356" formatCode="0.00E+00">
                  <c:v>5.0896000000000004E-6</c:v>
                </c:pt>
                <c:pt idx="357" formatCode="0.00E+00">
                  <c:v>6.2783999999999999E-6</c:v>
                </c:pt>
                <c:pt idx="358" formatCode="0.00E+00">
                  <c:v>6.1337000000000002E-8</c:v>
                </c:pt>
                <c:pt idx="359" formatCode="0.00E+00">
                  <c:v>6.1298000000000002E-6</c:v>
                </c:pt>
                <c:pt idx="360" formatCode="0.00E+00">
                  <c:v>2.9347999999999998E-6</c:v>
                </c:pt>
                <c:pt idx="361" formatCode="0.00E+00">
                  <c:v>2.7795000000000002E-7</c:v>
                </c:pt>
                <c:pt idx="362" formatCode="0.00E+00">
                  <c:v>1.092E-5</c:v>
                </c:pt>
                <c:pt idx="363" formatCode="0.00E+00">
                  <c:v>1.6643999999999999E-5</c:v>
                </c:pt>
                <c:pt idx="364" formatCode="0.00E+00">
                  <c:v>2.6148000000000001E-10</c:v>
                </c:pt>
                <c:pt idx="365" formatCode="0.00E+00">
                  <c:v>4.4295999999999999E-10</c:v>
                </c:pt>
                <c:pt idx="366" formatCode="0.00E+00">
                  <c:v>7.6123000000000003E-5</c:v>
                </c:pt>
                <c:pt idx="367" formatCode="0.00E+00">
                  <c:v>4.3129E-5</c:v>
                </c:pt>
                <c:pt idx="368">
                  <c:v>2.1955999999999999E-4</c:v>
                </c:pt>
                <c:pt idx="369">
                  <c:v>1.2742999999999999E-4</c:v>
                </c:pt>
                <c:pt idx="370" formatCode="0.00E+00">
                  <c:v>8.4916000000000001E-7</c:v>
                </c:pt>
                <c:pt idx="371" formatCode="0.00E+00">
                  <c:v>5.5797999999999997E-7</c:v>
                </c:pt>
                <c:pt idx="372" formatCode="0.00E+00">
                  <c:v>2.2725999999999999E-5</c:v>
                </c:pt>
                <c:pt idx="373" formatCode="0.00E+00">
                  <c:v>1.9673E-5</c:v>
                </c:pt>
                <c:pt idx="374">
                  <c:v>4.4451000000000001E-4</c:v>
                </c:pt>
                <c:pt idx="375">
                  <c:v>9.2325999999999997E-4</c:v>
                </c:pt>
                <c:pt idx="376">
                  <c:v>5.4474000000000005E-4</c:v>
                </c:pt>
                <c:pt idx="377">
                  <c:v>3.5428E-3</c:v>
                </c:pt>
                <c:pt idx="378">
                  <c:v>3.2357000000000002E-3</c:v>
                </c:pt>
                <c:pt idx="379">
                  <c:v>1.0707E-2</c:v>
                </c:pt>
                <c:pt idx="380">
                  <c:v>1.6482E-2</c:v>
                </c:pt>
                <c:pt idx="381">
                  <c:v>9.8860000000000007E-3</c:v>
                </c:pt>
                <c:pt idx="382">
                  <c:v>2.1569000000000001E-2</c:v>
                </c:pt>
                <c:pt idx="383">
                  <c:v>2.8114E-2</c:v>
                </c:pt>
                <c:pt idx="384">
                  <c:v>4.8055E-2</c:v>
                </c:pt>
                <c:pt idx="385">
                  <c:v>6.6729999999999998E-2</c:v>
                </c:pt>
                <c:pt idx="386">
                  <c:v>7.4233999999999994E-2</c:v>
                </c:pt>
                <c:pt idx="387">
                  <c:v>8.1625000000000003E-2</c:v>
                </c:pt>
                <c:pt idx="388">
                  <c:v>8.4124000000000004E-2</c:v>
                </c:pt>
                <c:pt idx="389">
                  <c:v>7.9786999999999997E-2</c:v>
                </c:pt>
                <c:pt idx="390">
                  <c:v>3.7490999999999997E-2</c:v>
                </c:pt>
                <c:pt idx="391">
                  <c:v>1.4747E-2</c:v>
                </c:pt>
                <c:pt idx="392">
                  <c:v>3.9071000000000002E-2</c:v>
                </c:pt>
                <c:pt idx="393">
                  <c:v>2.6207999999999999E-2</c:v>
                </c:pt>
                <c:pt idx="394">
                  <c:v>4.4239000000000001E-2</c:v>
                </c:pt>
                <c:pt idx="395">
                  <c:v>7.2778999999999996E-2</c:v>
                </c:pt>
                <c:pt idx="396">
                  <c:v>8.3460000000000006E-2</c:v>
                </c:pt>
                <c:pt idx="397">
                  <c:v>9.4808000000000003E-2</c:v>
                </c:pt>
                <c:pt idx="398">
                  <c:v>8.8344000000000006E-2</c:v>
                </c:pt>
                <c:pt idx="399">
                  <c:v>8.9635999999999993E-2</c:v>
                </c:pt>
                <c:pt idx="400">
                  <c:v>6.6891999999999993E-2</c:v>
                </c:pt>
                <c:pt idx="401">
                  <c:v>5.4089999999999999E-2</c:v>
                </c:pt>
                <c:pt idx="402">
                  <c:v>6.8156999999999995E-2</c:v>
                </c:pt>
                <c:pt idx="403">
                  <c:v>6.0962000000000002E-2</c:v>
                </c:pt>
                <c:pt idx="404">
                  <c:v>6.4714999999999995E-2</c:v>
                </c:pt>
                <c:pt idx="405">
                  <c:v>7.6304999999999998E-2</c:v>
                </c:pt>
                <c:pt idx="406">
                  <c:v>8.5528000000000007E-2</c:v>
                </c:pt>
                <c:pt idx="407">
                  <c:v>8.3847000000000005E-2</c:v>
                </c:pt>
                <c:pt idx="408">
                  <c:v>8.7778999999999996E-2</c:v>
                </c:pt>
                <c:pt idx="409">
                  <c:v>8.8421E-2</c:v>
                </c:pt>
                <c:pt idx="410">
                  <c:v>8.4869E-2</c:v>
                </c:pt>
                <c:pt idx="411">
                  <c:v>9.1771000000000005E-2</c:v>
                </c:pt>
                <c:pt idx="412">
                  <c:v>8.8319999999999996E-2</c:v>
                </c:pt>
                <c:pt idx="413">
                  <c:v>9.0307999999999999E-2</c:v>
                </c:pt>
                <c:pt idx="414">
                  <c:v>8.6280999999999997E-2</c:v>
                </c:pt>
                <c:pt idx="415">
                  <c:v>8.7303000000000006E-2</c:v>
                </c:pt>
                <c:pt idx="416">
                  <c:v>8.8422000000000001E-2</c:v>
                </c:pt>
                <c:pt idx="417">
                  <c:v>8.8678999999999994E-2</c:v>
                </c:pt>
                <c:pt idx="418">
                  <c:v>8.9389999999999997E-2</c:v>
                </c:pt>
                <c:pt idx="419">
                  <c:v>8.8132000000000002E-2</c:v>
                </c:pt>
                <c:pt idx="420">
                  <c:v>8.3368999999999999E-2</c:v>
                </c:pt>
                <c:pt idx="421">
                  <c:v>8.3566000000000001E-2</c:v>
                </c:pt>
                <c:pt idx="422">
                  <c:v>8.2912E-2</c:v>
                </c:pt>
                <c:pt idx="423">
                  <c:v>7.5175000000000006E-2</c:v>
                </c:pt>
                <c:pt idx="424">
                  <c:v>8.0776000000000001E-2</c:v>
                </c:pt>
                <c:pt idx="425">
                  <c:v>7.9256999999999994E-2</c:v>
                </c:pt>
                <c:pt idx="426">
                  <c:v>8.0597000000000002E-2</c:v>
                </c:pt>
                <c:pt idx="427">
                  <c:v>7.3457999999999996E-2</c:v>
                </c:pt>
                <c:pt idx="428">
                  <c:v>7.7905000000000002E-2</c:v>
                </c:pt>
                <c:pt idx="429">
                  <c:v>7.7832999999999999E-2</c:v>
                </c:pt>
                <c:pt idx="430">
                  <c:v>7.0175000000000001E-2</c:v>
                </c:pt>
                <c:pt idx="431">
                  <c:v>7.2946999999999998E-2</c:v>
                </c:pt>
                <c:pt idx="432">
                  <c:v>7.8173999999999993E-2</c:v>
                </c:pt>
                <c:pt idx="433">
                  <c:v>7.5189000000000006E-2</c:v>
                </c:pt>
                <c:pt idx="434">
                  <c:v>7.6631000000000005E-2</c:v>
                </c:pt>
                <c:pt idx="435">
                  <c:v>7.4399999999999994E-2</c:v>
                </c:pt>
                <c:pt idx="436">
                  <c:v>7.4727000000000002E-2</c:v>
                </c:pt>
                <c:pt idx="437">
                  <c:v>7.3289999999999994E-2</c:v>
                </c:pt>
                <c:pt idx="438">
                  <c:v>7.2139999999999996E-2</c:v>
                </c:pt>
                <c:pt idx="439">
                  <c:v>6.9911000000000001E-2</c:v>
                </c:pt>
                <c:pt idx="440">
                  <c:v>7.1034E-2</c:v>
                </c:pt>
                <c:pt idx="441">
                  <c:v>6.6864999999999994E-2</c:v>
                </c:pt>
                <c:pt idx="442">
                  <c:v>6.6142999999999993E-2</c:v>
                </c:pt>
                <c:pt idx="443">
                  <c:v>6.7354999999999998E-2</c:v>
                </c:pt>
                <c:pt idx="444">
                  <c:v>6.4138000000000001E-2</c:v>
                </c:pt>
                <c:pt idx="445">
                  <c:v>6.3309000000000004E-2</c:v>
                </c:pt>
                <c:pt idx="446">
                  <c:v>6.5550999999999998E-2</c:v>
                </c:pt>
                <c:pt idx="447">
                  <c:v>6.2389E-2</c:v>
                </c:pt>
                <c:pt idx="448">
                  <c:v>6.2534000000000006E-2</c:v>
                </c:pt>
                <c:pt idx="449">
                  <c:v>6.0602999999999997E-2</c:v>
                </c:pt>
                <c:pt idx="450">
                  <c:v>5.8193000000000002E-2</c:v>
                </c:pt>
                <c:pt idx="451">
                  <c:v>5.8543999999999999E-2</c:v>
                </c:pt>
                <c:pt idx="452">
                  <c:v>6.3188999999999995E-2</c:v>
                </c:pt>
                <c:pt idx="453">
                  <c:v>5.7528000000000003E-2</c:v>
                </c:pt>
                <c:pt idx="454">
                  <c:v>5.1489E-2</c:v>
                </c:pt>
                <c:pt idx="455">
                  <c:v>5.5626000000000002E-2</c:v>
                </c:pt>
                <c:pt idx="456">
                  <c:v>5.6231000000000003E-2</c:v>
                </c:pt>
                <c:pt idx="457">
                  <c:v>5.7362000000000003E-2</c:v>
                </c:pt>
                <c:pt idx="458">
                  <c:v>4.5365999999999997E-2</c:v>
                </c:pt>
                <c:pt idx="459">
                  <c:v>5.0868999999999998E-2</c:v>
                </c:pt>
                <c:pt idx="460">
                  <c:v>4.1114999999999999E-2</c:v>
                </c:pt>
                <c:pt idx="461">
                  <c:v>4.6988000000000002E-2</c:v>
                </c:pt>
                <c:pt idx="462">
                  <c:v>4.9723999999999997E-2</c:v>
                </c:pt>
                <c:pt idx="463">
                  <c:v>4.8909000000000001E-2</c:v>
                </c:pt>
                <c:pt idx="464">
                  <c:v>3.0513999999999999E-2</c:v>
                </c:pt>
                <c:pt idx="465">
                  <c:v>4.3704E-2</c:v>
                </c:pt>
                <c:pt idx="466">
                  <c:v>4.2127999999999999E-2</c:v>
                </c:pt>
                <c:pt idx="467">
                  <c:v>3.0525E-2</c:v>
                </c:pt>
                <c:pt idx="468">
                  <c:v>3.6748000000000003E-2</c:v>
                </c:pt>
                <c:pt idx="469">
                  <c:v>4.0198999999999999E-2</c:v>
                </c:pt>
                <c:pt idx="470">
                  <c:v>4.3726000000000001E-2</c:v>
                </c:pt>
                <c:pt idx="471">
                  <c:v>3.3286000000000003E-2</c:v>
                </c:pt>
                <c:pt idx="472">
                  <c:v>3.3503999999999999E-2</c:v>
                </c:pt>
                <c:pt idx="473">
                  <c:v>2.7057999999999999E-2</c:v>
                </c:pt>
                <c:pt idx="474">
                  <c:v>2.6357999999999999E-2</c:v>
                </c:pt>
                <c:pt idx="475">
                  <c:v>3.2801999999999998E-2</c:v>
                </c:pt>
                <c:pt idx="476">
                  <c:v>4.4725000000000001E-2</c:v>
                </c:pt>
                <c:pt idx="477">
                  <c:v>1.4765E-2</c:v>
                </c:pt>
                <c:pt idx="478">
                  <c:v>4.2925999999999999E-2</c:v>
                </c:pt>
                <c:pt idx="479">
                  <c:v>2.0656999999999998E-2</c:v>
                </c:pt>
                <c:pt idx="480">
                  <c:v>1.3523E-2</c:v>
                </c:pt>
                <c:pt idx="481">
                  <c:v>2.4695000000000002E-2</c:v>
                </c:pt>
                <c:pt idx="482">
                  <c:v>3.3156999999999999E-2</c:v>
                </c:pt>
                <c:pt idx="483">
                  <c:v>2.4008999999999999E-2</c:v>
                </c:pt>
                <c:pt idx="484">
                  <c:v>1.6635E-2</c:v>
                </c:pt>
                <c:pt idx="485">
                  <c:v>1.6368000000000001E-2</c:v>
                </c:pt>
                <c:pt idx="486">
                  <c:v>7.9996000000000008E-3</c:v>
                </c:pt>
                <c:pt idx="487">
                  <c:v>5.5840000000000004E-3</c:v>
                </c:pt>
                <c:pt idx="488">
                  <c:v>3.4957E-3</c:v>
                </c:pt>
                <c:pt idx="489">
                  <c:v>2.8647E-3</c:v>
                </c:pt>
                <c:pt idx="490">
                  <c:v>7.0327999999999996E-3</c:v>
                </c:pt>
                <c:pt idx="491">
                  <c:v>1.5123999999999999E-3</c:v>
                </c:pt>
                <c:pt idx="492">
                  <c:v>2.2063E-3</c:v>
                </c:pt>
                <c:pt idx="493">
                  <c:v>5.1643999999999995E-4</c:v>
                </c:pt>
                <c:pt idx="494">
                  <c:v>3.6879000000000002E-4</c:v>
                </c:pt>
                <c:pt idx="495" formatCode="0.00E+00">
                  <c:v>4.1193999999999999E-5</c:v>
                </c:pt>
                <c:pt idx="496" formatCode="0.00E+00">
                  <c:v>6.3279000000000004E-7</c:v>
                </c:pt>
                <c:pt idx="497" formatCode="0.00E+00">
                  <c:v>1.7415000000000001E-7</c:v>
                </c:pt>
                <c:pt idx="498" formatCode="0.00E+00">
                  <c:v>3.7520999999999998E-7</c:v>
                </c:pt>
                <c:pt idx="499" formatCode="0.00E+00">
                  <c:v>5.3469000000000002E-11</c:v>
                </c:pt>
                <c:pt idx="500" formatCode="0.00E+00">
                  <c:v>2.8065999999999999E-13</c:v>
                </c:pt>
                <c:pt idx="501" formatCode="0.00E+00">
                  <c:v>1.0377E-9</c:v>
                </c:pt>
                <c:pt idx="502" formatCode="0.00E+00">
                  <c:v>3.0841999999999998E-11</c:v>
                </c:pt>
                <c:pt idx="503" formatCode="0.00E+00">
                  <c:v>1.5846000000000001E-14</c:v>
                </c:pt>
                <c:pt idx="504" formatCode="0.00E+00">
                  <c:v>1.5150999999999999E-18</c:v>
                </c:pt>
                <c:pt idx="505" formatCode="0.00E+00">
                  <c:v>1.0708E-27</c:v>
                </c:pt>
                <c:pt idx="506" formatCode="0.00E+00">
                  <c:v>3.7932999999999999E-22</c:v>
                </c:pt>
                <c:pt idx="507" formatCode="0.00E+00">
                  <c:v>1.7064E-34</c:v>
                </c:pt>
                <c:pt idx="508" formatCode="0.00E+00">
                  <c:v>5.4369000000000003E-31</c:v>
                </c:pt>
                <c:pt idx="509" formatCode="0.00E+00">
                  <c:v>2.2666E-33</c:v>
                </c:pt>
                <c:pt idx="510" formatCode="0.00E+00">
                  <c:v>4.4555999999999998E-28</c:v>
                </c:pt>
                <c:pt idx="511" formatCode="0.00E+00">
                  <c:v>5.7591999999999999E-35</c:v>
                </c:pt>
                <c:pt idx="512" formatCode="0.00E+00">
                  <c:v>5.8970000000000003E-34</c:v>
                </c:pt>
                <c:pt idx="513" formatCode="0.00E+00">
                  <c:v>1.1106000000000001E-37</c:v>
                </c:pt>
                <c:pt idx="514" formatCode="0.00E+00">
                  <c:v>5.6055999999999995E-29</c:v>
                </c:pt>
                <c:pt idx="515" formatCode="0.00E+00">
                  <c:v>3.8378000000000002E-28</c:v>
                </c:pt>
                <c:pt idx="516" formatCode="0.00E+00">
                  <c:v>2.8025999999999999E-45</c:v>
                </c:pt>
                <c:pt idx="517" formatCode="0.00E+00">
                  <c:v>3.8718999999999999E-16</c:v>
                </c:pt>
                <c:pt idx="518" formatCode="0.00E+00">
                  <c:v>1.1656999999999999E-16</c:v>
                </c:pt>
                <c:pt idx="519" formatCode="0.00E+00">
                  <c:v>8.9291999999999994E-19</c:v>
                </c:pt>
                <c:pt idx="520" formatCode="0.00E+00">
                  <c:v>1.4186E-19</c:v>
                </c:pt>
                <c:pt idx="521" formatCode="0.00E+00">
                  <c:v>1.3036E-27</c:v>
                </c:pt>
                <c:pt idx="522" formatCode="0.00E+00">
                  <c:v>2.588E-25</c:v>
                </c:pt>
                <c:pt idx="523" formatCode="0.00E+00">
                  <c:v>1.1045000000000001E-37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 formatCode="0.00E+00">
                  <c:v>1.0178E-29</c:v>
                </c:pt>
                <c:pt idx="529" formatCode="0.00E+00">
                  <c:v>7.1014E-33</c:v>
                </c:pt>
                <c:pt idx="530">
                  <c:v>0</c:v>
                </c:pt>
                <c:pt idx="531" formatCode="0.00E+00">
                  <c:v>2.9273000000000002E-42</c:v>
                </c:pt>
                <c:pt idx="532" formatCode="0.00E+00">
                  <c:v>1.1239E-35</c:v>
                </c:pt>
                <c:pt idx="533" formatCode="0.00E+00">
                  <c:v>3.8548999999999997E-26</c:v>
                </c:pt>
                <c:pt idx="534" formatCode="0.00E+00">
                  <c:v>5.6051999999999998E-45</c:v>
                </c:pt>
                <c:pt idx="535" formatCode="0.00E+00">
                  <c:v>7.3093999999999998E-22</c:v>
                </c:pt>
                <c:pt idx="536" formatCode="0.00E+00">
                  <c:v>6.0928999999999998E-19</c:v>
                </c:pt>
                <c:pt idx="537" formatCode="0.00E+00">
                  <c:v>5.5121000000000002E-21</c:v>
                </c:pt>
                <c:pt idx="538" formatCode="0.00E+00">
                  <c:v>2.3434999999999999E-27</c:v>
                </c:pt>
                <c:pt idx="539" formatCode="0.00E+00">
                  <c:v>1.3223999999999999E-23</c:v>
                </c:pt>
                <c:pt idx="540" formatCode="0.00E+00">
                  <c:v>1.6758000000000001E-28</c:v>
                </c:pt>
                <c:pt idx="541" formatCode="0.00E+00">
                  <c:v>6.7262000000000003E-44</c:v>
                </c:pt>
                <c:pt idx="542">
                  <c:v>0</c:v>
                </c:pt>
                <c:pt idx="543" formatCode="0.00E+00">
                  <c:v>2.7001E-27</c:v>
                </c:pt>
                <c:pt idx="544" formatCode="0.00E+00">
                  <c:v>8.4527999999999996E-24</c:v>
                </c:pt>
                <c:pt idx="545" formatCode="0.00E+00">
                  <c:v>4.0359999999999998E-38</c:v>
                </c:pt>
                <c:pt idx="546" formatCode="0.00E+00">
                  <c:v>4.8531999999999996E-34</c:v>
                </c:pt>
                <c:pt idx="547" formatCode="0.00E+00">
                  <c:v>3.9255000000000003E-27</c:v>
                </c:pt>
                <c:pt idx="548" formatCode="0.00E+00">
                  <c:v>1.2295000000000001E-16</c:v>
                </c:pt>
                <c:pt idx="549" formatCode="0.00E+00">
                  <c:v>3.6591000000000001E-16</c:v>
                </c:pt>
                <c:pt idx="550" formatCode="0.00E+00">
                  <c:v>1.6665E-12</c:v>
                </c:pt>
                <c:pt idx="551" formatCode="0.00E+00">
                  <c:v>6.8227999999999997E-14</c:v>
                </c:pt>
                <c:pt idx="552" formatCode="0.00E+00">
                  <c:v>4.0694999999999998E-10</c:v>
                </c:pt>
                <c:pt idx="553" formatCode="0.00E+00">
                  <c:v>2.9018000000000003E-10</c:v>
                </c:pt>
                <c:pt idx="554" formatCode="0.00E+00">
                  <c:v>2.0789000000000001E-11</c:v>
                </c:pt>
                <c:pt idx="555" formatCode="0.00E+00">
                  <c:v>1.7814000000000001E-7</c:v>
                </c:pt>
                <c:pt idx="556" formatCode="0.00E+00">
                  <c:v>3.9474999999999999E-6</c:v>
                </c:pt>
                <c:pt idx="557" formatCode="0.00E+00">
                  <c:v>2.1532999999999999E-10</c:v>
                </c:pt>
                <c:pt idx="558" formatCode="0.00E+00">
                  <c:v>1.9849E-7</c:v>
                </c:pt>
                <c:pt idx="559" formatCode="0.00E+00">
                  <c:v>4.1074E-5</c:v>
                </c:pt>
                <c:pt idx="560" formatCode="0.00E+00">
                  <c:v>1.1708000000000001E-6</c:v>
                </c:pt>
                <c:pt idx="561" formatCode="0.00E+00">
                  <c:v>4.5424999999999998E-7</c:v>
                </c:pt>
                <c:pt idx="562" formatCode="0.00E+00">
                  <c:v>2.5672000000000001E-5</c:v>
                </c:pt>
                <c:pt idx="563">
                  <c:v>1.6974000000000001E-4</c:v>
                </c:pt>
                <c:pt idx="564" formatCode="0.00E+00">
                  <c:v>6.3922000000000004E-6</c:v>
                </c:pt>
                <c:pt idx="565">
                  <c:v>3.9662999999999998E-4</c:v>
                </c:pt>
                <c:pt idx="566">
                  <c:v>2.5036999999999998E-4</c:v>
                </c:pt>
                <c:pt idx="567">
                  <c:v>4.5906000000000001E-4</c:v>
                </c:pt>
                <c:pt idx="568">
                  <c:v>1.886E-4</c:v>
                </c:pt>
                <c:pt idx="569">
                  <c:v>2.6982E-3</c:v>
                </c:pt>
                <c:pt idx="570">
                  <c:v>8.2182999999999996E-4</c:v>
                </c:pt>
                <c:pt idx="571">
                  <c:v>1.1237E-4</c:v>
                </c:pt>
                <c:pt idx="572">
                  <c:v>2.7566000000000001E-3</c:v>
                </c:pt>
                <c:pt idx="573">
                  <c:v>1.2742000000000001E-3</c:v>
                </c:pt>
                <c:pt idx="574">
                  <c:v>2.9315999999999999E-3</c:v>
                </c:pt>
                <c:pt idx="575">
                  <c:v>1.0973000000000001E-3</c:v>
                </c:pt>
                <c:pt idx="576">
                  <c:v>5.9605999999999999E-3</c:v>
                </c:pt>
                <c:pt idx="577">
                  <c:v>6.5725000000000002E-3</c:v>
                </c:pt>
                <c:pt idx="578">
                  <c:v>1.6479000000000001E-3</c:v>
                </c:pt>
                <c:pt idx="579">
                  <c:v>1.4672999999999999E-3</c:v>
                </c:pt>
                <c:pt idx="580">
                  <c:v>5.2934999999999996E-3</c:v>
                </c:pt>
                <c:pt idx="581">
                  <c:v>2.3655E-3</c:v>
                </c:pt>
                <c:pt idx="582">
                  <c:v>4.6549E-3</c:v>
                </c:pt>
                <c:pt idx="583">
                  <c:v>7.5313000000000003E-3</c:v>
                </c:pt>
                <c:pt idx="584">
                  <c:v>3.5676000000000002E-4</c:v>
                </c:pt>
                <c:pt idx="585">
                  <c:v>8.6499000000000005E-4</c:v>
                </c:pt>
                <c:pt idx="586">
                  <c:v>1.3548E-3</c:v>
                </c:pt>
                <c:pt idx="587">
                  <c:v>7.0495000000000002E-3</c:v>
                </c:pt>
                <c:pt idx="588">
                  <c:v>1.0407E-2</c:v>
                </c:pt>
                <c:pt idx="589">
                  <c:v>4.3286000000000002E-3</c:v>
                </c:pt>
                <c:pt idx="590">
                  <c:v>7.9442000000000002E-3</c:v>
                </c:pt>
                <c:pt idx="591">
                  <c:v>2.9261000000000001E-3</c:v>
                </c:pt>
                <c:pt idx="592">
                  <c:v>6.9319999999999998E-3</c:v>
                </c:pt>
                <c:pt idx="593">
                  <c:v>5.6232000000000001E-3</c:v>
                </c:pt>
                <c:pt idx="594">
                  <c:v>6.4143000000000002E-4</c:v>
                </c:pt>
                <c:pt idx="595">
                  <c:v>7.5947999999999996E-3</c:v>
                </c:pt>
                <c:pt idx="596">
                  <c:v>6.1491000000000002E-3</c:v>
                </c:pt>
                <c:pt idx="597">
                  <c:v>2.529E-3</c:v>
                </c:pt>
                <c:pt idx="598">
                  <c:v>2.0487000000000001E-3</c:v>
                </c:pt>
                <c:pt idx="599">
                  <c:v>4.2598999999999996E-3</c:v>
                </c:pt>
                <c:pt idx="600">
                  <c:v>1.0445999999999999E-3</c:v>
                </c:pt>
                <c:pt idx="601">
                  <c:v>2.9294999999999999E-4</c:v>
                </c:pt>
                <c:pt idx="602">
                  <c:v>6.3761E-3</c:v>
                </c:pt>
                <c:pt idx="603">
                  <c:v>2.9458000000000002E-3</c:v>
                </c:pt>
                <c:pt idx="604">
                  <c:v>1.7699E-3</c:v>
                </c:pt>
                <c:pt idx="605">
                  <c:v>6.0927999999999998E-3</c:v>
                </c:pt>
                <c:pt idx="606">
                  <c:v>3.6646000000000001E-3</c:v>
                </c:pt>
                <c:pt idx="607">
                  <c:v>1.7876000000000001E-3</c:v>
                </c:pt>
                <c:pt idx="608">
                  <c:v>2.408E-3</c:v>
                </c:pt>
                <c:pt idx="609">
                  <c:v>6.6266000000000003E-4</c:v>
                </c:pt>
                <c:pt idx="610">
                  <c:v>4.4513E-3</c:v>
                </c:pt>
                <c:pt idx="611">
                  <c:v>9.3203000000000003E-4</c:v>
                </c:pt>
                <c:pt idx="612">
                  <c:v>8.5523999999999995E-4</c:v>
                </c:pt>
                <c:pt idx="613">
                  <c:v>2.2932E-3</c:v>
                </c:pt>
                <c:pt idx="614">
                  <c:v>9.9293999999999997E-3</c:v>
                </c:pt>
                <c:pt idx="615">
                  <c:v>3.0625000000000001E-3</c:v>
                </c:pt>
                <c:pt idx="616">
                  <c:v>5.8246000000000001E-3</c:v>
                </c:pt>
                <c:pt idx="617">
                  <c:v>1.1571E-2</c:v>
                </c:pt>
                <c:pt idx="618">
                  <c:v>3.3603000000000001E-3</c:v>
                </c:pt>
                <c:pt idx="619">
                  <c:v>3.2869000000000002E-3</c:v>
                </c:pt>
                <c:pt idx="620">
                  <c:v>6.7457000000000003E-3</c:v>
                </c:pt>
                <c:pt idx="621">
                  <c:v>5.6965000000000002E-3</c:v>
                </c:pt>
                <c:pt idx="622">
                  <c:v>9.3293999999999998E-3</c:v>
                </c:pt>
                <c:pt idx="623">
                  <c:v>1.4163E-2</c:v>
                </c:pt>
                <c:pt idx="624">
                  <c:v>1.2645E-2</c:v>
                </c:pt>
                <c:pt idx="625">
                  <c:v>9.3252000000000005E-3</c:v>
                </c:pt>
                <c:pt idx="626">
                  <c:v>1.073E-2</c:v>
                </c:pt>
                <c:pt idx="627">
                  <c:v>8.1644000000000005E-3</c:v>
                </c:pt>
                <c:pt idx="628">
                  <c:v>4.2817000000000003E-3</c:v>
                </c:pt>
                <c:pt idx="629">
                  <c:v>2.7196999999999998E-3</c:v>
                </c:pt>
                <c:pt idx="630">
                  <c:v>4.4279999999999998E-4</c:v>
                </c:pt>
                <c:pt idx="631">
                  <c:v>3.1280000000000001E-4</c:v>
                </c:pt>
                <c:pt idx="632">
                  <c:v>1.3768E-4</c:v>
                </c:pt>
                <c:pt idx="633">
                  <c:v>5.0237000000000003E-4</c:v>
                </c:pt>
                <c:pt idx="634">
                  <c:v>1.6245000000000001E-3</c:v>
                </c:pt>
                <c:pt idx="635">
                  <c:v>2.0065999999999999E-4</c:v>
                </c:pt>
                <c:pt idx="636">
                  <c:v>3.4403999999999999E-4</c:v>
                </c:pt>
                <c:pt idx="637">
                  <c:v>7.3625000000000001E-3</c:v>
                </c:pt>
                <c:pt idx="638">
                  <c:v>3.7816E-3</c:v>
                </c:pt>
                <c:pt idx="639">
                  <c:v>7.4096000000000003E-4</c:v>
                </c:pt>
                <c:pt idx="640">
                  <c:v>2.6308E-3</c:v>
                </c:pt>
                <c:pt idx="641">
                  <c:v>1.0029E-2</c:v>
                </c:pt>
                <c:pt idx="642">
                  <c:v>1.2359999999999999E-3</c:v>
                </c:pt>
                <c:pt idx="643">
                  <c:v>2.4686E-3</c:v>
                </c:pt>
                <c:pt idx="644">
                  <c:v>1.2292E-3</c:v>
                </c:pt>
                <c:pt idx="645">
                  <c:v>5.9757999999999999E-3</c:v>
                </c:pt>
                <c:pt idx="646">
                  <c:v>2.8890000000000001E-3</c:v>
                </c:pt>
                <c:pt idx="647">
                  <c:v>1.1223E-2</c:v>
                </c:pt>
                <c:pt idx="648">
                  <c:v>8.8310000000000003E-3</c:v>
                </c:pt>
                <c:pt idx="649">
                  <c:v>1.2336999999999999E-3</c:v>
                </c:pt>
                <c:pt idx="650">
                  <c:v>1.7944E-3</c:v>
                </c:pt>
                <c:pt idx="651">
                  <c:v>3.9746E-3</c:v>
                </c:pt>
                <c:pt idx="652">
                  <c:v>3.9564999999999999E-3</c:v>
                </c:pt>
                <c:pt idx="653" formatCode="0.00E+00">
                  <c:v>1.6269E-5</c:v>
                </c:pt>
                <c:pt idx="654" formatCode="0.00E+00">
                  <c:v>6.0495999999999998E-5</c:v>
                </c:pt>
                <c:pt idx="655">
                  <c:v>3.5485999999999998E-3</c:v>
                </c:pt>
                <c:pt idx="656">
                  <c:v>4.7013999999999997E-3</c:v>
                </c:pt>
                <c:pt idx="657">
                  <c:v>9.1470000000000006E-3</c:v>
                </c:pt>
                <c:pt idx="658">
                  <c:v>3.4903E-3</c:v>
                </c:pt>
                <c:pt idx="659">
                  <c:v>3.5722000000000002E-3</c:v>
                </c:pt>
                <c:pt idx="660">
                  <c:v>8.0998000000000007E-3</c:v>
                </c:pt>
                <c:pt idx="661">
                  <c:v>3.6641999999999998E-3</c:v>
                </c:pt>
                <c:pt idx="662">
                  <c:v>5.2892E-3</c:v>
                </c:pt>
                <c:pt idx="663">
                  <c:v>7.2591000000000001E-3</c:v>
                </c:pt>
                <c:pt idx="664">
                  <c:v>3.9769999999999996E-3</c:v>
                </c:pt>
                <c:pt idx="665">
                  <c:v>8.5387999999999992E-3</c:v>
                </c:pt>
                <c:pt idx="666">
                  <c:v>5.1624000000000001E-3</c:v>
                </c:pt>
                <c:pt idx="667">
                  <c:v>7.5649999999999997E-3</c:v>
                </c:pt>
                <c:pt idx="668">
                  <c:v>9.9552000000000009E-3</c:v>
                </c:pt>
                <c:pt idx="669">
                  <c:v>9.6445999999999997E-3</c:v>
                </c:pt>
                <c:pt idx="670">
                  <c:v>1.2638E-2</c:v>
                </c:pt>
                <c:pt idx="671">
                  <c:v>4.5060999999999999E-3</c:v>
                </c:pt>
                <c:pt idx="672">
                  <c:v>7.1546999999999999E-3</c:v>
                </c:pt>
                <c:pt idx="673">
                  <c:v>7.3543000000000002E-3</c:v>
                </c:pt>
                <c:pt idx="674">
                  <c:v>1.3305000000000001E-2</c:v>
                </c:pt>
                <c:pt idx="675">
                  <c:v>1.0111999999999999E-2</c:v>
                </c:pt>
                <c:pt idx="676">
                  <c:v>8.7810000000000006E-3</c:v>
                </c:pt>
                <c:pt idx="677">
                  <c:v>1.1672999999999999E-2</c:v>
                </c:pt>
                <c:pt idx="678">
                  <c:v>8.1180999999999996E-3</c:v>
                </c:pt>
                <c:pt idx="679">
                  <c:v>1.1434E-2</c:v>
                </c:pt>
                <c:pt idx="680">
                  <c:v>1.1266999999999999E-2</c:v>
                </c:pt>
                <c:pt idx="681">
                  <c:v>8.3937999999999999E-3</c:v>
                </c:pt>
                <c:pt idx="682">
                  <c:v>1.2657E-2</c:v>
                </c:pt>
                <c:pt idx="683">
                  <c:v>9.9162999999999994E-3</c:v>
                </c:pt>
                <c:pt idx="684">
                  <c:v>1.2385999999999999E-2</c:v>
                </c:pt>
                <c:pt idx="685">
                  <c:v>1.1051E-2</c:v>
                </c:pt>
                <c:pt idx="686">
                  <c:v>1.1335E-2</c:v>
                </c:pt>
                <c:pt idx="687">
                  <c:v>1.2212000000000001E-2</c:v>
                </c:pt>
                <c:pt idx="688">
                  <c:v>1.052E-2</c:v>
                </c:pt>
                <c:pt idx="689">
                  <c:v>1.2383E-2</c:v>
                </c:pt>
                <c:pt idx="690">
                  <c:v>1.2031999999999999E-2</c:v>
                </c:pt>
                <c:pt idx="691">
                  <c:v>1.1923E-2</c:v>
                </c:pt>
                <c:pt idx="692">
                  <c:v>1.2076999999999999E-2</c:v>
                </c:pt>
                <c:pt idx="693">
                  <c:v>1.1598000000000001E-2</c:v>
                </c:pt>
                <c:pt idx="694">
                  <c:v>1.2226000000000001E-2</c:v>
                </c:pt>
                <c:pt idx="695">
                  <c:v>1.1523E-2</c:v>
                </c:pt>
                <c:pt idx="696">
                  <c:v>1.1217E-2</c:v>
                </c:pt>
                <c:pt idx="697">
                  <c:v>9.5305000000000008E-3</c:v>
                </c:pt>
                <c:pt idx="698">
                  <c:v>9.1011000000000009E-3</c:v>
                </c:pt>
                <c:pt idx="699">
                  <c:v>9.6153999999999996E-3</c:v>
                </c:pt>
                <c:pt idx="700">
                  <c:v>1.0616E-2</c:v>
                </c:pt>
                <c:pt idx="701">
                  <c:v>9.1245000000000007E-3</c:v>
                </c:pt>
                <c:pt idx="702">
                  <c:v>1.0872E-2</c:v>
                </c:pt>
                <c:pt idx="703">
                  <c:v>1.0928E-2</c:v>
                </c:pt>
                <c:pt idx="704">
                  <c:v>8.3951000000000008E-3</c:v>
                </c:pt>
                <c:pt idx="705">
                  <c:v>8.7028000000000001E-3</c:v>
                </c:pt>
                <c:pt idx="706">
                  <c:v>1.0255E-2</c:v>
                </c:pt>
                <c:pt idx="707">
                  <c:v>9.2282000000000006E-3</c:v>
                </c:pt>
                <c:pt idx="708">
                  <c:v>9.5145000000000004E-3</c:v>
                </c:pt>
                <c:pt idx="709">
                  <c:v>9.7328999999999992E-3</c:v>
                </c:pt>
                <c:pt idx="710">
                  <c:v>1.0328E-2</c:v>
                </c:pt>
                <c:pt idx="711">
                  <c:v>1.0425E-2</c:v>
                </c:pt>
                <c:pt idx="712">
                  <c:v>9.5385000000000001E-3</c:v>
                </c:pt>
                <c:pt idx="713">
                  <c:v>9.5318E-3</c:v>
                </c:pt>
                <c:pt idx="714">
                  <c:v>1.1686E-2</c:v>
                </c:pt>
                <c:pt idx="715">
                  <c:v>1.0302E-2</c:v>
                </c:pt>
                <c:pt idx="716">
                  <c:v>1.0016000000000001E-2</c:v>
                </c:pt>
                <c:pt idx="717">
                  <c:v>1.0362E-2</c:v>
                </c:pt>
                <c:pt idx="718">
                  <c:v>1.1549E-2</c:v>
                </c:pt>
                <c:pt idx="719">
                  <c:v>1.0663000000000001E-2</c:v>
                </c:pt>
                <c:pt idx="720">
                  <c:v>1.0182999999999999E-2</c:v>
                </c:pt>
                <c:pt idx="721">
                  <c:v>1.1042E-2</c:v>
                </c:pt>
                <c:pt idx="722">
                  <c:v>1.0978E-2</c:v>
                </c:pt>
                <c:pt idx="723">
                  <c:v>1.0312999999999999E-2</c:v>
                </c:pt>
                <c:pt idx="724">
                  <c:v>7.9463999999999993E-3</c:v>
                </c:pt>
                <c:pt idx="725">
                  <c:v>4.8568999999999999E-3</c:v>
                </c:pt>
                <c:pt idx="726">
                  <c:v>8.3788999999999999E-3</c:v>
                </c:pt>
                <c:pt idx="727">
                  <c:v>9.4906000000000001E-3</c:v>
                </c:pt>
                <c:pt idx="728">
                  <c:v>9.7458000000000006E-3</c:v>
                </c:pt>
                <c:pt idx="729">
                  <c:v>1.0187999999999999E-2</c:v>
                </c:pt>
                <c:pt idx="730">
                  <c:v>1.0937000000000001E-2</c:v>
                </c:pt>
                <c:pt idx="731">
                  <c:v>1.0827E-2</c:v>
                </c:pt>
                <c:pt idx="732">
                  <c:v>9.4129999999999995E-3</c:v>
                </c:pt>
                <c:pt idx="733">
                  <c:v>9.2730999999999994E-3</c:v>
                </c:pt>
                <c:pt idx="734">
                  <c:v>1.0429000000000001E-2</c:v>
                </c:pt>
                <c:pt idx="735">
                  <c:v>1.0751E-2</c:v>
                </c:pt>
                <c:pt idx="736">
                  <c:v>9.3168999999999995E-3</c:v>
                </c:pt>
                <c:pt idx="737">
                  <c:v>8.626E-3</c:v>
                </c:pt>
                <c:pt idx="738">
                  <c:v>8.8923000000000006E-3</c:v>
                </c:pt>
                <c:pt idx="739">
                  <c:v>1.038E-2</c:v>
                </c:pt>
                <c:pt idx="740">
                  <c:v>9.3340999999999997E-3</c:v>
                </c:pt>
                <c:pt idx="741">
                  <c:v>9.0335999999999993E-3</c:v>
                </c:pt>
                <c:pt idx="742">
                  <c:v>8.9040999999999999E-3</c:v>
                </c:pt>
                <c:pt idx="743">
                  <c:v>8.5891000000000006E-3</c:v>
                </c:pt>
                <c:pt idx="744">
                  <c:v>9.1649000000000001E-3</c:v>
                </c:pt>
                <c:pt idx="745">
                  <c:v>9.0918000000000006E-3</c:v>
                </c:pt>
                <c:pt idx="746">
                  <c:v>9.6158000000000007E-3</c:v>
                </c:pt>
                <c:pt idx="747">
                  <c:v>8.8497999999999997E-3</c:v>
                </c:pt>
                <c:pt idx="748">
                  <c:v>7.7891000000000002E-3</c:v>
                </c:pt>
                <c:pt idx="749">
                  <c:v>8.9055999999999996E-3</c:v>
                </c:pt>
                <c:pt idx="750">
                  <c:v>9.8987999999999993E-3</c:v>
                </c:pt>
                <c:pt idx="751">
                  <c:v>9.3413999999999997E-3</c:v>
                </c:pt>
                <c:pt idx="752">
                  <c:v>8.2771000000000008E-3</c:v>
                </c:pt>
                <c:pt idx="753">
                  <c:v>7.7866999999999997E-3</c:v>
                </c:pt>
                <c:pt idx="754">
                  <c:v>9.6907999999999994E-3</c:v>
                </c:pt>
                <c:pt idx="755">
                  <c:v>9.5402000000000004E-3</c:v>
                </c:pt>
                <c:pt idx="756">
                  <c:v>9.6267999999999996E-3</c:v>
                </c:pt>
                <c:pt idx="757">
                  <c:v>7.7190000000000002E-3</c:v>
                </c:pt>
                <c:pt idx="758">
                  <c:v>9.0066E-3</c:v>
                </c:pt>
                <c:pt idx="759">
                  <c:v>8.8097000000000002E-3</c:v>
                </c:pt>
                <c:pt idx="760">
                  <c:v>8.8568999999999991E-3</c:v>
                </c:pt>
                <c:pt idx="761">
                  <c:v>8.5365000000000007E-3</c:v>
                </c:pt>
                <c:pt idx="762">
                  <c:v>8.0196999999999994E-3</c:v>
                </c:pt>
                <c:pt idx="763">
                  <c:v>8.1247999999999997E-3</c:v>
                </c:pt>
                <c:pt idx="764">
                  <c:v>7.3838999999999997E-3</c:v>
                </c:pt>
                <c:pt idx="765">
                  <c:v>6.7831999999999996E-3</c:v>
                </c:pt>
                <c:pt idx="766">
                  <c:v>6.5542999999999999E-3</c:v>
                </c:pt>
                <c:pt idx="767">
                  <c:v>6.7926000000000002E-3</c:v>
                </c:pt>
                <c:pt idx="768">
                  <c:v>6.9027999999999997E-3</c:v>
                </c:pt>
                <c:pt idx="769">
                  <c:v>7.4983000000000003E-3</c:v>
                </c:pt>
                <c:pt idx="770">
                  <c:v>7.9486999999999995E-3</c:v>
                </c:pt>
                <c:pt idx="771">
                  <c:v>7.9500000000000005E-3</c:v>
                </c:pt>
                <c:pt idx="772">
                  <c:v>7.156E-3</c:v>
                </c:pt>
                <c:pt idx="773">
                  <c:v>7.0070000000000002E-3</c:v>
                </c:pt>
                <c:pt idx="774">
                  <c:v>6.9664999999999996E-3</c:v>
                </c:pt>
                <c:pt idx="775">
                  <c:v>6.8713999999999997E-3</c:v>
                </c:pt>
                <c:pt idx="776">
                  <c:v>7.0698999999999996E-3</c:v>
                </c:pt>
                <c:pt idx="777">
                  <c:v>7.3743000000000003E-3</c:v>
                </c:pt>
                <c:pt idx="778">
                  <c:v>7.4228000000000002E-3</c:v>
                </c:pt>
                <c:pt idx="779">
                  <c:v>7.5613E-3</c:v>
                </c:pt>
                <c:pt idx="780">
                  <c:v>7.6474999999999998E-3</c:v>
                </c:pt>
                <c:pt idx="781">
                  <c:v>7.7399000000000001E-3</c:v>
                </c:pt>
                <c:pt idx="782">
                  <c:v>7.7679000000000003E-3</c:v>
                </c:pt>
                <c:pt idx="783">
                  <c:v>7.8253000000000003E-3</c:v>
                </c:pt>
                <c:pt idx="784">
                  <c:v>7.6997000000000003E-3</c:v>
                </c:pt>
                <c:pt idx="785">
                  <c:v>7.528E-3</c:v>
                </c:pt>
                <c:pt idx="786">
                  <c:v>7.4048999999999999E-3</c:v>
                </c:pt>
                <c:pt idx="787">
                  <c:v>7.4503E-3</c:v>
                </c:pt>
                <c:pt idx="788">
                  <c:v>7.3894E-3</c:v>
                </c:pt>
                <c:pt idx="789">
                  <c:v>7.2262999999999997E-3</c:v>
                </c:pt>
                <c:pt idx="790">
                  <c:v>7.1199000000000002E-3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</c:v>
                </c:pt>
                <c:pt idx="2934">
                  <c:v>0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1B-4943-AA80-029DC30C2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43776"/>
        <c:axId val="229371904"/>
      </c:scatterChart>
      <c:valAx>
        <c:axId val="211243776"/>
        <c:scaling>
          <c:orientation val="minMax"/>
          <c:max val="1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wavelength / 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29371904"/>
        <c:crosses val="autoZero"/>
        <c:crossBetween val="midCat"/>
      </c:valAx>
      <c:valAx>
        <c:axId val="22937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spectral irradiance W/m²/nm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1243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1318022747156613"/>
          <c:y val="0.23226778944298629"/>
          <c:w val="0.16584776902887138"/>
          <c:h val="0.205794123295563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7030A0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A3-4C36-89CC-72C09C9BD247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A3-4C36-89CC-72C09C9BD247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AA3-4C36-89CC-72C09C9BD247}"/>
              </c:ext>
            </c:extLst>
          </c:dPt>
          <c:dPt>
            <c:idx val="3"/>
            <c:bubble3D val="0"/>
            <c:spPr>
              <a:solidFill>
                <a:srgbClr val="CC0000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AA3-4C36-89CC-72C09C9BD247}"/>
              </c:ext>
            </c:extLst>
          </c:dPt>
          <c:dPt>
            <c:idx val="4"/>
            <c:bubble3D val="0"/>
            <c:spPr>
              <a:solidFill>
                <a:srgbClr val="990033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AA3-4C36-89CC-72C09C9BD2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Tabelle1!$A$7:$A$11</c:f>
              <c:strCache>
                <c:ptCount val="5"/>
                <c:pt idx="0">
                  <c:v>UV</c:v>
                </c:pt>
                <c:pt idx="1">
                  <c:v>VIS</c:v>
                </c:pt>
                <c:pt idx="2">
                  <c:v>IRA</c:v>
                </c:pt>
                <c:pt idx="3">
                  <c:v>IRB</c:v>
                </c:pt>
                <c:pt idx="4">
                  <c:v>IRC</c:v>
                </c:pt>
              </c:strCache>
            </c:strRef>
          </c:cat>
          <c:val>
            <c:numRef>
              <c:f>Tabelle1!$C$7:$C$11</c:f>
              <c:numCache>
                <c:formatCode>0%</c:formatCode>
                <c:ptCount val="5"/>
                <c:pt idx="0">
                  <c:v>0.10028395826361867</c:v>
                </c:pt>
                <c:pt idx="1">
                  <c:v>0.44014156248719921</c:v>
                </c:pt>
                <c:pt idx="2">
                  <c:v>0.32181421455032644</c:v>
                </c:pt>
                <c:pt idx="3">
                  <c:v>0.13609830929159181</c:v>
                </c:pt>
                <c:pt idx="4">
                  <c:v>2.474597056717108E-2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AA3-4C36-89CC-72C09C9BD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chemeClr val="accent2">
            <a:lumMod val="20000"/>
            <a:lumOff val="80000"/>
          </a:schemeClr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7030A0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78-4DFF-87CA-9105B6410980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78-4DFF-87CA-9105B6410980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D78-4DFF-87CA-9105B6410980}"/>
              </c:ext>
            </c:extLst>
          </c:dPt>
          <c:dPt>
            <c:idx val="3"/>
            <c:bubble3D val="0"/>
            <c:spPr>
              <a:solidFill>
                <a:srgbClr val="CC0000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D78-4DFF-87CA-9105B6410980}"/>
              </c:ext>
            </c:extLst>
          </c:dPt>
          <c:dPt>
            <c:idx val="4"/>
            <c:bubble3D val="0"/>
            <c:spPr>
              <a:solidFill>
                <a:srgbClr val="990033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D78-4DFF-87CA-9105B64109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Tabelle1!$A$7:$A$11</c:f>
              <c:strCache>
                <c:ptCount val="5"/>
                <c:pt idx="0">
                  <c:v>UV</c:v>
                </c:pt>
                <c:pt idx="1">
                  <c:v>VIS</c:v>
                </c:pt>
                <c:pt idx="2">
                  <c:v>IRA</c:v>
                </c:pt>
                <c:pt idx="3">
                  <c:v>IRB</c:v>
                </c:pt>
                <c:pt idx="4">
                  <c:v>IRC</c:v>
                </c:pt>
              </c:strCache>
            </c:strRef>
          </c:cat>
          <c:val>
            <c:numRef>
              <c:f>Tabelle1!$E$7:$E$11</c:f>
              <c:numCache>
                <c:formatCode>0%</c:formatCode>
                <c:ptCount val="5"/>
                <c:pt idx="0">
                  <c:v>1.9980940694441932E-3</c:v>
                </c:pt>
                <c:pt idx="1">
                  <c:v>0.12419035604928602</c:v>
                </c:pt>
                <c:pt idx="2">
                  <c:v>0.38830314401429777</c:v>
                </c:pt>
                <c:pt idx="3">
                  <c:v>0.37571298779412332</c:v>
                </c:pt>
                <c:pt idx="4">
                  <c:v>0.10987235595302697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D78-4DFF-87CA-9105B6410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total power of two black</a:t>
            </a:r>
            <a:r>
              <a:rPr lang="de-DE" baseline="0"/>
              <a:t> body radiators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6D9-46F3-8F58-3472E730F93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cat>
            <c:numRef>
              <c:f>Tabelle1!$B$2:$D$2</c:f>
              <c:numCache>
                <c:formatCode>General</c:formatCode>
                <c:ptCount val="3"/>
                <c:pt idx="0">
                  <c:v>5500</c:v>
                </c:pt>
                <c:pt idx="2">
                  <c:v>3000</c:v>
                </c:pt>
              </c:numCache>
            </c:numRef>
          </c:cat>
          <c:val>
            <c:numRef>
              <c:f>Tabelle1!$B$6:$D$6</c:f>
              <c:numCache>
                <c:formatCode>0.0</c:formatCode>
                <c:ptCount val="3"/>
                <c:pt idx="0">
                  <c:v>270.13455025652314</c:v>
                </c:pt>
                <c:pt idx="1">
                  <c:v>0</c:v>
                </c:pt>
                <c:pt idx="2">
                  <c:v>24.448856762554755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D9-46F3-8F58-3472E730F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7"/>
        <c:axId val="229217024"/>
        <c:axId val="229218560"/>
      </c:barChart>
      <c:catAx>
        <c:axId val="2292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29218560"/>
        <c:crosses val="autoZero"/>
        <c:auto val="1"/>
        <c:lblAlgn val="ctr"/>
        <c:lblOffset val="100"/>
        <c:noMultiLvlLbl val="0"/>
      </c:catAx>
      <c:valAx>
        <c:axId val="22921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total power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2921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7030A0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478-4975-A0BE-500B3AD4E515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478-4975-A0BE-500B3AD4E515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478-4975-A0BE-500B3AD4E515}"/>
              </c:ext>
            </c:extLst>
          </c:dPt>
          <c:dPt>
            <c:idx val="3"/>
            <c:bubble3D val="0"/>
            <c:spPr>
              <a:solidFill>
                <a:srgbClr val="CC0000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478-4975-A0BE-500B3AD4E515}"/>
              </c:ext>
            </c:extLst>
          </c:dPt>
          <c:dPt>
            <c:idx val="4"/>
            <c:bubble3D val="0"/>
            <c:spPr>
              <a:solidFill>
                <a:srgbClr val="990033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478-4975-A0BE-500B3AD4E5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Tabelle1!$A$7:$A$11</c:f>
              <c:strCache>
                <c:ptCount val="5"/>
                <c:pt idx="0">
                  <c:v>UV</c:v>
                </c:pt>
                <c:pt idx="1">
                  <c:v>VIS</c:v>
                </c:pt>
                <c:pt idx="2">
                  <c:v>IRA</c:v>
                </c:pt>
                <c:pt idx="3">
                  <c:v>IRB</c:v>
                </c:pt>
                <c:pt idx="4">
                  <c:v>IRC</c:v>
                </c:pt>
              </c:strCache>
            </c:strRef>
          </c:cat>
          <c:val>
            <c:numRef>
              <c:f>Tabelle1!$G$7:$G$11</c:f>
              <c:numCache>
                <c:formatCode>0%</c:formatCode>
                <c:ptCount val="5"/>
                <c:pt idx="0">
                  <c:v>3.3888004054936631E-2</c:v>
                </c:pt>
                <c:pt idx="1">
                  <c:v>0.50550358257368677</c:v>
                </c:pt>
                <c:pt idx="2">
                  <c:v>0.34171979474954323</c:v>
                </c:pt>
                <c:pt idx="3">
                  <c:v>0.11061147896752917</c:v>
                </c:pt>
                <c:pt idx="4">
                  <c:v>8.2771575461637499E-3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478-4975-A0BE-500B3AD4E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18</xdr:row>
      <xdr:rowOff>76200</xdr:rowOff>
    </xdr:from>
    <xdr:to>
      <xdr:col>13</xdr:col>
      <xdr:colOff>323850</xdr:colOff>
      <xdr:row>34</xdr:row>
      <xdr:rowOff>152400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233363</xdr:colOff>
      <xdr:row>1</xdr:row>
      <xdr:rowOff>9526</xdr:rowOff>
    </xdr:from>
    <xdr:to>
      <xdr:col>9</xdr:col>
      <xdr:colOff>571501</xdr:colOff>
      <xdr:row>12</xdr:row>
      <xdr:rowOff>38101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638175</xdr:colOff>
      <xdr:row>1</xdr:row>
      <xdr:rowOff>1</xdr:rowOff>
    </xdr:from>
    <xdr:to>
      <xdr:col>12</xdr:col>
      <xdr:colOff>214313</xdr:colOff>
      <xdr:row>12</xdr:row>
      <xdr:rowOff>28576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47625</xdr:colOff>
      <xdr:row>12</xdr:row>
      <xdr:rowOff>90487</xdr:rowOff>
    </xdr:from>
    <xdr:to>
      <xdr:col>14</xdr:col>
      <xdr:colOff>657225</xdr:colOff>
      <xdr:row>27</xdr:row>
      <xdr:rowOff>166687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462066</xdr:colOff>
      <xdr:row>0</xdr:row>
      <xdr:rowOff>469154</xdr:rowOff>
    </xdr:from>
    <xdr:to>
      <xdr:col>5</xdr:col>
      <xdr:colOff>9721</xdr:colOff>
      <xdr:row>0</xdr:row>
      <xdr:rowOff>1340874</xdr:rowOff>
    </xdr:to>
    <xdr:sp macro="" textlink="">
      <xdr:nvSpPr>
        <xdr:cNvPr id="2" name="Pfeil: nach rechts 1">
          <a:extLst>
            <a:ext uri="{FF2B5EF4-FFF2-40B4-BE49-F238E27FC236}">
              <a16:creationId xmlns:a16="http://schemas.microsoft.com/office/drawing/2014/main" id="{54F61903-6034-40DA-8A2C-6592743B4837}"/>
            </a:ext>
          </a:extLst>
        </xdr:cNvPr>
        <xdr:cNvSpPr/>
      </xdr:nvSpPr>
      <xdr:spPr>
        <a:xfrm rot="19267565" flipH="1">
          <a:off x="1224066" y="469154"/>
          <a:ext cx="1681255" cy="871720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>
              <a:solidFill>
                <a:schemeClr val="tx1"/>
              </a:solidFill>
            </a:rPr>
            <a:t>Kelvin</a:t>
          </a:r>
          <a:r>
            <a:rPr lang="de-DE" sz="1100" b="1" baseline="0">
              <a:solidFill>
                <a:schemeClr val="tx1"/>
              </a:solidFill>
            </a:rPr>
            <a:t> hier ändern!</a:t>
          </a:r>
        </a:p>
        <a:p>
          <a:pPr algn="l"/>
          <a:r>
            <a:rPr lang="de-DE" sz="1100" b="1" baseline="0">
              <a:solidFill>
                <a:schemeClr val="tx1"/>
              </a:solidFill>
            </a:rPr>
            <a:t>Change Kelvin here!</a:t>
          </a:r>
          <a:endParaRPr lang="de-DE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295275</xdr:colOff>
      <xdr:row>1</xdr:row>
      <xdr:rowOff>1</xdr:rowOff>
    </xdr:from>
    <xdr:to>
      <xdr:col>14</xdr:col>
      <xdr:colOff>633413</xdr:colOff>
      <xdr:row>12</xdr:row>
      <xdr:rowOff>28576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E52B1EA5-AB43-44E4-BE4D-44EFE3BBD6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123825</xdr:colOff>
      <xdr:row>3</xdr:row>
      <xdr:rowOff>142875</xdr:rowOff>
    </xdr:from>
    <xdr:to>
      <xdr:col>8</xdr:col>
      <xdr:colOff>657225</xdr:colOff>
      <xdr:row>21</xdr:row>
      <xdr:rowOff>152400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FB57C7F7-2A53-47CA-BCB3-0FA5C2A01B03}"/>
            </a:ext>
          </a:extLst>
        </xdr:cNvPr>
        <xdr:cNvCxnSpPr/>
      </xdr:nvCxnSpPr>
      <xdr:spPr>
        <a:xfrm>
          <a:off x="2486025" y="1895475"/>
          <a:ext cx="2895600" cy="3438525"/>
        </a:xfrm>
        <a:prstGeom prst="straightConnector1">
          <a:avLst/>
        </a:prstGeom>
        <a:ln w="28575">
          <a:solidFill>
            <a:srgbClr val="C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380999</xdr:colOff>
      <xdr:row>12</xdr:row>
      <xdr:rowOff>161926</xdr:rowOff>
    </xdr:from>
    <xdr:to>
      <xdr:col>10</xdr:col>
      <xdr:colOff>647700</xdr:colOff>
      <xdr:row>17</xdr:row>
      <xdr:rowOff>180976</xdr:rowOff>
    </xdr:to>
    <xdr:sp macro="" textlink="">
      <xdr:nvSpPr>
        <xdr:cNvPr id="12" name="Rechteck: abgerundete Ecken 11">
          <a:extLst>
            <a:ext uri="{FF2B5EF4-FFF2-40B4-BE49-F238E27FC236}">
              <a16:creationId xmlns:a16="http://schemas.microsoft.com/office/drawing/2014/main" id="{5A2CCE08-64AB-47B1-A524-F38184B8BBF9}"/>
            </a:ext>
          </a:extLst>
        </xdr:cNvPr>
        <xdr:cNvSpPr/>
      </xdr:nvSpPr>
      <xdr:spPr>
        <a:xfrm>
          <a:off x="4343399" y="3629026"/>
          <a:ext cx="2552701" cy="971550"/>
        </a:xfrm>
        <a:prstGeom prst="round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de-DE" sz="1100" b="1">
              <a:solidFill>
                <a:schemeClr val="tx1"/>
              </a:solidFill>
            </a:rPr>
            <a:t>Change Plot Factor to</a:t>
          </a:r>
          <a:r>
            <a:rPr lang="de-DE" sz="1100" b="1" baseline="0">
              <a:solidFill>
                <a:schemeClr val="tx1"/>
              </a:solidFill>
            </a:rPr>
            <a:t> increase intensity (lamp power or distance)</a:t>
          </a:r>
        </a:p>
        <a:p>
          <a:pPr algn="l"/>
          <a:r>
            <a:rPr lang="de-DE" sz="1100" b="1" baseline="0">
              <a:solidFill>
                <a:schemeClr val="tx1"/>
              </a:solidFill>
            </a:rPr>
            <a:t>Plot Faktor ändern, um Intensität zu erhöhen (Lampenleistung oder -Abstand)</a:t>
          </a:r>
          <a:endParaRPr lang="de-DE" sz="11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07"/>
  <sheetViews>
    <sheetView tabSelected="1" workbookViewId="0"/>
  </sheetViews>
  <sheetFormatPr baseColWidth="10" defaultRowHeight="15" x14ac:dyDescent="0.25"/>
  <cols>
    <col min="1" max="1" width="11.42578125" bestFit="1" customWidth="1"/>
    <col min="2" max="7" width="8" customWidth="1"/>
  </cols>
  <sheetData>
    <row r="1" spans="1:16" ht="105.75" customHeight="1" thickBot="1" x14ac:dyDescent="0.3">
      <c r="H1" s="14"/>
      <c r="I1" s="15"/>
      <c r="J1" s="15"/>
      <c r="K1" s="15"/>
      <c r="L1" s="15"/>
      <c r="M1" s="15"/>
      <c r="N1" s="15"/>
      <c r="O1" s="15"/>
      <c r="P1" s="16"/>
    </row>
    <row r="2" spans="1:16" ht="16.5" thickTop="1" thickBot="1" x14ac:dyDescent="0.3">
      <c r="A2" s="3" t="s">
        <v>0</v>
      </c>
      <c r="B2" s="24">
        <v>5500</v>
      </c>
      <c r="C2" s="24"/>
      <c r="D2" s="25">
        <v>3000</v>
      </c>
      <c r="E2" s="26"/>
      <c r="F2" s="32" t="s">
        <v>13</v>
      </c>
      <c r="G2" s="31"/>
      <c r="H2" s="17"/>
      <c r="I2" s="18"/>
      <c r="J2" s="18"/>
      <c r="K2" s="18"/>
      <c r="L2" s="18"/>
      <c r="M2" s="18"/>
      <c r="N2" s="18"/>
      <c r="O2" s="18"/>
      <c r="P2" s="19"/>
    </row>
    <row r="3" spans="1:16" ht="16.5" thickTop="1" thickBot="1" x14ac:dyDescent="0.3">
      <c r="A3" t="s">
        <v>12</v>
      </c>
      <c r="B3" s="35">
        <f>B2-273.15</f>
        <v>5226.8500000000004</v>
      </c>
      <c r="C3" s="35"/>
      <c r="D3" s="36">
        <f>D2-273.15</f>
        <v>2726.85</v>
      </c>
      <c r="E3" s="36"/>
      <c r="F3" s="33"/>
      <c r="G3" s="33"/>
      <c r="H3" s="17"/>
      <c r="I3" s="18"/>
      <c r="J3" s="18"/>
      <c r="K3" s="18"/>
      <c r="L3" s="18"/>
      <c r="M3" s="18"/>
      <c r="N3" s="18"/>
      <c r="O3" s="18"/>
      <c r="P3" s="19"/>
    </row>
    <row r="4" spans="1:16" ht="15.75" thickBot="1" x14ac:dyDescent="0.3">
      <c r="A4" t="s">
        <v>15</v>
      </c>
      <c r="B4" s="27">
        <v>1</v>
      </c>
      <c r="C4" s="28"/>
      <c r="D4" s="29">
        <v>1</v>
      </c>
      <c r="E4" s="30"/>
      <c r="F4" s="34"/>
      <c r="G4" s="33"/>
      <c r="H4" s="17"/>
      <c r="I4" s="18"/>
      <c r="J4" s="18"/>
      <c r="K4" s="18"/>
      <c r="L4" s="18"/>
      <c r="M4" s="18"/>
      <c r="N4" s="18"/>
      <c r="O4" s="18"/>
      <c r="P4" s="19"/>
    </row>
    <row r="5" spans="1:16" x14ac:dyDescent="0.25">
      <c r="H5" s="17"/>
      <c r="I5" s="18"/>
      <c r="J5" s="18"/>
      <c r="K5" s="18"/>
      <c r="L5" s="18"/>
      <c r="M5" s="18"/>
      <c r="N5" s="18"/>
      <c r="O5" s="18"/>
      <c r="P5" s="19"/>
    </row>
    <row r="6" spans="1:16" x14ac:dyDescent="0.25">
      <c r="A6" t="s">
        <v>5</v>
      </c>
      <c r="B6" s="4">
        <f>SUM(B67:B4007)</f>
        <v>270.13455025652314</v>
      </c>
      <c r="C6" s="4" t="s">
        <v>14</v>
      </c>
      <c r="D6" s="5">
        <f>SUM(D67:D4007)</f>
        <v>24.448856762554755</v>
      </c>
      <c r="E6" s="5" t="s">
        <v>14</v>
      </c>
      <c r="F6" s="7">
        <f>SUM(F67:F4007)</f>
        <v>180.25597273925854</v>
      </c>
      <c r="G6" s="7" t="s">
        <v>14</v>
      </c>
      <c r="H6" s="17"/>
      <c r="I6" s="18"/>
      <c r="J6" s="18"/>
      <c r="K6" s="18"/>
      <c r="L6" s="18"/>
      <c r="M6" s="18"/>
      <c r="N6" s="18"/>
      <c r="O6" s="18"/>
      <c r="P6" s="19"/>
    </row>
    <row r="7" spans="1:16" x14ac:dyDescent="0.25">
      <c r="A7" t="s">
        <v>6</v>
      </c>
      <c r="B7" s="4">
        <f>SUMIF($A$17:$A$4007,"&lt;400",B$17:B$4007)</f>
        <v>27.090161963486569</v>
      </c>
      <c r="C7" s="11">
        <f>B7/B$6</f>
        <v>0.10028395826361867</v>
      </c>
      <c r="D7" s="5">
        <f>SUMIF($A$17:$A$4007,"&lt;400",D$17:D$4007)</f>
        <v>4.8851115701951213E-2</v>
      </c>
      <c r="E7" s="12">
        <f>D7/D$6</f>
        <v>1.9980940694441932E-3</v>
      </c>
      <c r="F7" s="7">
        <f>SUMIF($A$17:$A$4007,"&lt;400",F$17:F$4007)</f>
        <v>6.1085151351145397</v>
      </c>
      <c r="G7" s="13">
        <f>F7/F$6</f>
        <v>3.3888004054936631E-2</v>
      </c>
      <c r="H7" s="17"/>
      <c r="I7" s="18"/>
      <c r="J7" s="18"/>
      <c r="K7" s="18"/>
      <c r="L7" s="18"/>
      <c r="M7" s="18"/>
      <c r="N7" s="18"/>
      <c r="O7" s="18"/>
      <c r="P7" s="19"/>
    </row>
    <row r="8" spans="1:16" x14ac:dyDescent="0.25">
      <c r="A8" t="s">
        <v>7</v>
      </c>
      <c r="B8" s="4">
        <f>SUMIF($A$17:$A$4007,"&lt;780",B$17:B$4007)-SUM(B$7:B7)</f>
        <v>118.89744303168294</v>
      </c>
      <c r="C8" s="11">
        <f>B8/B$6</f>
        <v>0.44014156248719921</v>
      </c>
      <c r="D8" s="5">
        <f>SUMIF($A$17:$A$4007,"&lt;780",D$17:D$4007)-SUM(D$7:D7)</f>
        <v>3.0363122263396694</v>
      </c>
      <c r="E8" s="12">
        <f t="shared" ref="E8:G8" si="0">D8/D$6</f>
        <v>0.12419035604928602</v>
      </c>
      <c r="F8" s="7">
        <f>SUMIF($A$17:$A$4007,"&lt;780",F$17:F$4007)-SUM(F$7:F7)</f>
        <v>91.120040000000003</v>
      </c>
      <c r="G8" s="13">
        <f t="shared" si="0"/>
        <v>0.50550358257368677</v>
      </c>
      <c r="H8" s="17"/>
      <c r="I8" s="18"/>
      <c r="J8" s="18"/>
      <c r="K8" s="18"/>
      <c r="L8" s="18"/>
      <c r="M8" s="18"/>
      <c r="N8" s="18"/>
      <c r="O8" s="18"/>
      <c r="P8" s="19"/>
    </row>
    <row r="9" spans="1:16" x14ac:dyDescent="0.25">
      <c r="A9" t="s">
        <v>8</v>
      </c>
      <c r="B9" s="4">
        <f>SUMIF($A$17:$A$4007,"&lt;1400",B$17:B$4007)-SUM(B$7:B8)</f>
        <v>86.933138113708679</v>
      </c>
      <c r="C9" s="11">
        <f t="shared" ref="C9:C11" si="1">B9/B$6</f>
        <v>0.32181421455032644</v>
      </c>
      <c r="D9" s="5">
        <f>SUMIF($A$17:$A$4007,"&lt;1400",D$17:D$4007)-SUM(D$7:D8)</f>
        <v>9.4935679484552367</v>
      </c>
      <c r="E9" s="12">
        <f t="shared" ref="E9:G9" si="2">D9/D$6</f>
        <v>0.38830314401429777</v>
      </c>
      <c r="F9" s="7">
        <f>SUMIF($A$17:$A$4007,"&lt;1400",F$17:F$4007)-SUM(F$7:F8)</f>
        <v>61.597034006838683</v>
      </c>
      <c r="G9" s="13">
        <f t="shared" si="2"/>
        <v>0.34171979474954323</v>
      </c>
      <c r="H9" s="17"/>
      <c r="I9" s="18"/>
      <c r="J9" s="18"/>
      <c r="K9" s="18"/>
      <c r="L9" s="18"/>
      <c r="M9" s="18"/>
      <c r="N9" s="18"/>
      <c r="O9" s="18"/>
      <c r="P9" s="19"/>
    </row>
    <row r="10" spans="1:16" x14ac:dyDescent="0.25">
      <c r="A10" t="s">
        <v>10</v>
      </c>
      <c r="B10" s="4">
        <f>SUMIF($A$17:$A$4007,"&lt;3000",B$17:B$4007)-SUM(B$7:B9)</f>
        <v>36.764855571157341</v>
      </c>
      <c r="C10" s="11">
        <f t="shared" si="1"/>
        <v>0.13609830929159181</v>
      </c>
      <c r="D10" s="5">
        <f>SUMIF($A$17:$A$4007,"&lt;3000",D$17:D$4007)-SUM(D$7:D9)</f>
        <v>9.1857530224100046</v>
      </c>
      <c r="E10" s="12">
        <f t="shared" ref="E10:G10" si="3">D10/D$6</f>
        <v>0.37571298779412332</v>
      </c>
      <c r="F10" s="7">
        <f>SUMIF($A$17:$A$4007,"&lt;3000",F$17:F$4007)-SUM(F$7:F9)</f>
        <v>19.938379737420007</v>
      </c>
      <c r="G10" s="13">
        <f t="shared" si="3"/>
        <v>0.11061147896752917</v>
      </c>
      <c r="H10" s="17"/>
      <c r="I10" s="18"/>
      <c r="J10" s="18"/>
      <c r="K10" s="18"/>
      <c r="L10" s="18"/>
      <c r="M10" s="18"/>
      <c r="N10" s="18"/>
      <c r="O10" s="18"/>
      <c r="P10" s="19"/>
    </row>
    <row r="11" spans="1:16" x14ac:dyDescent="0.25">
      <c r="A11" t="s">
        <v>9</v>
      </c>
      <c r="B11" s="4">
        <f>SUMIF($A$17:$A$4007,"&lt;1000000",B$17:B$4007)-SUM(B$7:B10)</f>
        <v>6.6847416298239182</v>
      </c>
      <c r="C11" s="11">
        <f t="shared" si="1"/>
        <v>2.474597056717108E-2</v>
      </c>
      <c r="D11" s="5">
        <f>SUMIF($A$17:$A$4007,"&lt;1000000",D$17:D$4007)-SUM(D$7:D10)</f>
        <v>2.6862534928599864</v>
      </c>
      <c r="E11" s="12">
        <f t="shared" ref="E11:G13" si="4">D11/D$6</f>
        <v>0.10987235595302697</v>
      </c>
      <c r="F11" s="7">
        <f>SUMIF($A$17:$A$4007,"&lt;1000000",F$17:F$4007)-SUM(F$7:F10)</f>
        <v>1.492007084999841</v>
      </c>
      <c r="G11" s="13">
        <f t="shared" si="4"/>
        <v>8.2771575461637499E-3</v>
      </c>
      <c r="H11" s="17"/>
      <c r="I11" s="18"/>
      <c r="J11" s="18"/>
      <c r="K11" s="18"/>
      <c r="L11" s="18"/>
      <c r="M11" s="18"/>
      <c r="N11" s="18"/>
      <c r="O11" s="18"/>
      <c r="P11" s="19"/>
    </row>
    <row r="12" spans="1:16" x14ac:dyDescent="0.25">
      <c r="B12" s="6"/>
      <c r="C12" s="6"/>
      <c r="D12" s="6"/>
      <c r="E12" s="6"/>
      <c r="F12" s="6"/>
      <c r="G12" s="6"/>
      <c r="H12" s="17"/>
      <c r="I12" s="18"/>
      <c r="J12" s="18"/>
      <c r="K12" s="18"/>
      <c r="L12" s="18"/>
      <c r="M12" s="18"/>
      <c r="N12" s="18"/>
      <c r="O12" s="18"/>
      <c r="P12" s="19"/>
    </row>
    <row r="13" spans="1:16" x14ac:dyDescent="0.25">
      <c r="A13" t="s">
        <v>11</v>
      </c>
      <c r="B13" s="4">
        <f>SUMIF($A$17:$A$4007,"&lt;=14000",B$17:B$4007)-SUMIF($A$17:$A$4007,"&lt;10000",B$17:B$4007)</f>
        <v>0.14426440691482867</v>
      </c>
      <c r="C13" s="11">
        <f>B13/B$6</f>
        <v>5.34046484530888E-4</v>
      </c>
      <c r="D13" s="5">
        <f>SUMIF($A$17:$A$4007,"&lt;=14000",D$17:D$4007)-SUMIF($A$17:$A$4007,"&lt;10000",D$17:D$4007)</f>
        <v>7.11835714530622E-2</v>
      </c>
      <c r="E13" s="12">
        <f t="shared" si="4"/>
        <v>2.9115296532836311E-3</v>
      </c>
      <c r="F13" s="7">
        <f>SUMIF($A$17:$A$4007,"&lt;=14000",F$17:F$4007)-SUMIF($A$17:$A$4007,"&lt;10000",F$17:F$4007)</f>
        <v>0</v>
      </c>
      <c r="G13" s="13">
        <f t="shared" si="4"/>
        <v>0</v>
      </c>
      <c r="H13" s="17"/>
      <c r="I13" s="18"/>
      <c r="J13" s="18"/>
      <c r="K13" s="18"/>
      <c r="L13" s="18"/>
      <c r="M13" s="18"/>
      <c r="N13" s="18"/>
      <c r="O13" s="18"/>
      <c r="P13" s="19"/>
    </row>
    <row r="14" spans="1:16" x14ac:dyDescent="0.25">
      <c r="H14" s="17"/>
      <c r="I14" s="18"/>
      <c r="J14" s="18"/>
      <c r="K14" s="18"/>
      <c r="L14" s="18"/>
      <c r="M14" s="18"/>
      <c r="N14" s="18"/>
      <c r="O14" s="18"/>
      <c r="P14" s="19"/>
    </row>
    <row r="15" spans="1:16" x14ac:dyDescent="0.25">
      <c r="A15" s="10" t="s">
        <v>3</v>
      </c>
      <c r="B15" s="10" t="s">
        <v>4</v>
      </c>
      <c r="C15" s="10"/>
      <c r="D15" s="10" t="s">
        <v>4</v>
      </c>
      <c r="E15" s="10"/>
      <c r="F15" s="10" t="s">
        <v>4</v>
      </c>
      <c r="G15" s="10"/>
      <c r="H15" s="17"/>
      <c r="I15" s="18"/>
      <c r="J15" s="18"/>
      <c r="K15" s="18"/>
      <c r="L15" s="18"/>
      <c r="M15" s="18"/>
      <c r="N15" s="18"/>
      <c r="O15" s="18"/>
      <c r="P15" s="19"/>
    </row>
    <row r="16" spans="1:16" x14ac:dyDescent="0.25">
      <c r="A16" s="10" t="s">
        <v>1</v>
      </c>
      <c r="B16" s="23" t="s">
        <v>2</v>
      </c>
      <c r="C16" s="23"/>
      <c r="D16" s="23" t="s">
        <v>2</v>
      </c>
      <c r="E16" s="23"/>
      <c r="F16" s="23" t="s">
        <v>2</v>
      </c>
      <c r="G16" s="23"/>
      <c r="H16" s="17"/>
      <c r="I16" s="18"/>
      <c r="J16" s="18"/>
      <c r="K16" s="18"/>
      <c r="L16" s="18"/>
      <c r="M16" s="18"/>
      <c r="N16" s="18"/>
      <c r="O16" s="18"/>
      <c r="P16" s="19"/>
    </row>
    <row r="17" spans="1:16" x14ac:dyDescent="0.25">
      <c r="A17">
        <v>50</v>
      </c>
      <c r="B17" s="2">
        <f>IF(ISNUMBER(1E-29/(($A17*0.000000001)^5*(EXP(0.0144/($A17*0.000000001*B$2))-1))),B$4*1E-29/(($A17*0.000000001)^5*(EXP(0.0144/($A17*0.000000001*B$2))-1)),0)</f>
        <v>5.806462869459792E-16</v>
      </c>
      <c r="C17" s="2"/>
      <c r="D17" s="1">
        <f>IF(ISNUMBER(1E-29/(($A17*0.000000001)^5*(EXP(0.0144/($A17*0.000000001*D$2))-1))),D$4*1E-29/(($A17*0.000000001)^5*(EXP(0.0144/($A17*0.000000001*D$2))-1)),0)</f>
        <v>6.4994965207514835E-35</v>
      </c>
      <c r="E17" s="1"/>
      <c r="F17" s="8">
        <v>0</v>
      </c>
      <c r="G17" s="8"/>
      <c r="H17" s="17"/>
      <c r="I17" s="18"/>
      <c r="J17" s="18"/>
      <c r="K17" s="18"/>
      <c r="L17" s="18"/>
      <c r="M17" s="18"/>
      <c r="N17" s="18"/>
      <c r="O17" s="18"/>
      <c r="P17" s="19"/>
    </row>
    <row r="18" spans="1:16" x14ac:dyDescent="0.25">
      <c r="A18">
        <v>55</v>
      </c>
      <c r="B18" s="2">
        <f t="shared" ref="B18:B81" si="5">IF(ISNUMBER(1E-29/(($A18*0.000000001)^5*(EXP(0.0144/($A18*0.000000001*B$2))-1))),B$4*1E-29/(($A18*0.000000001)^5*(EXP(0.0144/($A18*0.000000001*B$2))-1)),0)</f>
        <v>4.2104986233652418E-14</v>
      </c>
      <c r="C18" s="2"/>
      <c r="D18" s="1">
        <f t="shared" ref="D18:D81" si="6">IF(ISNUMBER(1E-29/(($A18*0.000000001)^5*(EXP(0.0144/($A18*0.000000001*D$2))-1))),D$4*1E-29/(($A18*0.000000001)^5*(EXP(0.0144/($A18*0.000000001*D$2))-1)),0)</f>
        <v>2.4895604575704892E-31</v>
      </c>
      <c r="E18" s="1"/>
      <c r="F18" s="8">
        <v>0</v>
      </c>
      <c r="G18" s="8"/>
      <c r="H18" s="17"/>
      <c r="I18" s="18"/>
      <c r="J18" s="18"/>
      <c r="K18" s="18"/>
      <c r="L18" s="18"/>
      <c r="M18" s="18"/>
      <c r="N18" s="18"/>
      <c r="O18" s="18"/>
      <c r="P18" s="19"/>
    </row>
    <row r="19" spans="1:16" x14ac:dyDescent="0.25">
      <c r="A19">
        <v>60</v>
      </c>
      <c r="B19" s="2">
        <f t="shared" si="5"/>
        <v>1.4395004682536716E-12</v>
      </c>
      <c r="C19" s="2"/>
      <c r="D19" s="1">
        <f t="shared" si="6"/>
        <v>2.3210537395131685E-28</v>
      </c>
      <c r="E19" s="1"/>
      <c r="F19" s="8">
        <v>0</v>
      </c>
      <c r="G19" s="8"/>
      <c r="H19" s="17"/>
      <c r="I19" s="18"/>
      <c r="J19" s="18"/>
      <c r="K19" s="18"/>
      <c r="L19" s="18"/>
      <c r="M19" s="18"/>
      <c r="N19" s="18"/>
      <c r="O19" s="18"/>
      <c r="P19" s="19"/>
    </row>
    <row r="20" spans="1:16" x14ac:dyDescent="0.25">
      <c r="A20">
        <v>65</v>
      </c>
      <c r="B20" s="2">
        <f t="shared" si="5"/>
        <v>2.7680438562220596E-11</v>
      </c>
      <c r="C20" s="2"/>
      <c r="D20" s="1">
        <f t="shared" si="6"/>
        <v>7.3190732159739506E-26</v>
      </c>
      <c r="E20" s="1"/>
      <c r="F20" s="8">
        <v>0</v>
      </c>
      <c r="G20" s="8"/>
      <c r="H20" s="17"/>
      <c r="I20" s="18"/>
      <c r="J20" s="18"/>
      <c r="K20" s="18"/>
      <c r="L20" s="18"/>
      <c r="M20" s="18"/>
      <c r="N20" s="18"/>
      <c r="O20" s="18"/>
      <c r="P20" s="19"/>
    </row>
    <row r="21" spans="1:16" x14ac:dyDescent="0.25">
      <c r="A21">
        <v>70</v>
      </c>
      <c r="B21" s="2">
        <f t="shared" si="5"/>
        <v>3.3944400205344366E-10</v>
      </c>
      <c r="C21" s="2"/>
      <c r="D21" s="1">
        <f t="shared" si="6"/>
        <v>9.8699909654115185E-24</v>
      </c>
      <c r="E21" s="1"/>
      <c r="F21" s="8">
        <v>0</v>
      </c>
      <c r="G21" s="8"/>
      <c r="H21" s="17"/>
      <c r="I21" s="18"/>
      <c r="J21" s="18"/>
      <c r="K21" s="18"/>
      <c r="L21" s="18"/>
      <c r="M21" s="18"/>
      <c r="N21" s="18"/>
      <c r="O21" s="18"/>
      <c r="P21" s="19"/>
    </row>
    <row r="22" spans="1:16" x14ac:dyDescent="0.25">
      <c r="A22">
        <v>75</v>
      </c>
      <c r="B22" s="2">
        <f t="shared" si="5"/>
        <v>2.9098334564312196E-9</v>
      </c>
      <c r="C22" s="2"/>
      <c r="D22" s="1">
        <f t="shared" si="6"/>
        <v>6.7584458926823685E-22</v>
      </c>
      <c r="E22" s="1"/>
      <c r="F22" s="8">
        <v>0</v>
      </c>
      <c r="G22" s="8"/>
      <c r="H22" s="17"/>
      <c r="I22" s="18"/>
      <c r="J22" s="18"/>
      <c r="K22" s="18"/>
      <c r="L22" s="18"/>
      <c r="M22" s="18"/>
      <c r="N22" s="18"/>
      <c r="O22" s="18"/>
      <c r="P22" s="19"/>
    </row>
    <row r="23" spans="1:16" x14ac:dyDescent="0.25">
      <c r="A23">
        <v>80</v>
      </c>
      <c r="B23" s="2">
        <f t="shared" si="5"/>
        <v>1.8675666582221874E-8</v>
      </c>
      <c r="C23" s="2"/>
      <c r="D23" s="1">
        <f t="shared" si="6"/>
        <v>2.6722750130299437E-20</v>
      </c>
      <c r="E23" s="1"/>
      <c r="F23" s="8">
        <v>0</v>
      </c>
      <c r="G23" s="8"/>
      <c r="H23" s="17"/>
      <c r="I23" s="18"/>
      <c r="J23" s="18"/>
      <c r="K23" s="18"/>
      <c r="L23" s="18"/>
      <c r="M23" s="18"/>
      <c r="N23" s="18"/>
      <c r="O23" s="18"/>
      <c r="P23" s="19"/>
    </row>
    <row r="24" spans="1:16" x14ac:dyDescent="0.25">
      <c r="A24">
        <v>85</v>
      </c>
      <c r="B24" s="2">
        <f t="shared" si="5"/>
        <v>9.4559758996054302E-8</v>
      </c>
      <c r="C24" s="2"/>
      <c r="D24" s="1">
        <f t="shared" si="6"/>
        <v>6.7303943450626873E-19</v>
      </c>
      <c r="E24" s="1"/>
      <c r="F24" s="8">
        <v>0</v>
      </c>
      <c r="G24" s="8"/>
      <c r="H24" s="17"/>
      <c r="I24" s="18"/>
      <c r="J24" s="18"/>
      <c r="K24" s="18"/>
      <c r="L24" s="18"/>
      <c r="M24" s="18"/>
      <c r="N24" s="18"/>
      <c r="O24" s="18"/>
      <c r="P24" s="19"/>
    </row>
    <row r="25" spans="1:16" x14ac:dyDescent="0.25">
      <c r="A25">
        <v>90</v>
      </c>
      <c r="B25" s="2">
        <f t="shared" si="5"/>
        <v>3.933382317402513E-7</v>
      </c>
      <c r="C25" s="2"/>
      <c r="D25" s="1">
        <f t="shared" si="6"/>
        <v>1.1652391953255712E-17</v>
      </c>
      <c r="E25" s="1"/>
      <c r="F25" s="8">
        <v>0</v>
      </c>
      <c r="G25" s="8"/>
      <c r="H25" s="17"/>
      <c r="I25" s="18"/>
      <c r="J25" s="18"/>
      <c r="K25" s="18"/>
      <c r="L25" s="18"/>
      <c r="M25" s="18"/>
      <c r="N25" s="18"/>
      <c r="O25" s="18"/>
      <c r="P25" s="19"/>
    </row>
    <row r="26" spans="1:16" x14ac:dyDescent="0.25">
      <c r="A26">
        <v>95</v>
      </c>
      <c r="B26" s="2">
        <f t="shared" si="5"/>
        <v>1.3877434010410877E-6</v>
      </c>
      <c r="C26" s="2"/>
      <c r="D26" s="1">
        <f t="shared" si="6"/>
        <v>1.4725899604078843E-16</v>
      </c>
      <c r="E26" s="1"/>
      <c r="F26" s="8">
        <v>0</v>
      </c>
      <c r="G26" s="8"/>
      <c r="H26" s="17"/>
      <c r="I26" s="18"/>
      <c r="J26" s="18"/>
      <c r="K26" s="18"/>
      <c r="L26" s="18"/>
      <c r="M26" s="18"/>
      <c r="N26" s="18"/>
      <c r="O26" s="18"/>
      <c r="P26" s="19"/>
    </row>
    <row r="27" spans="1:16" x14ac:dyDescent="0.25">
      <c r="A27">
        <v>100</v>
      </c>
      <c r="B27" s="2">
        <f t="shared" si="5"/>
        <v>4.2597178858718362E-6</v>
      </c>
      <c r="C27" s="2"/>
      <c r="D27" s="1">
        <f t="shared" si="6"/>
        <v>1.4251640827409445E-15</v>
      </c>
      <c r="E27" s="1"/>
      <c r="F27" s="8">
        <v>0</v>
      </c>
      <c r="G27" s="8"/>
      <c r="H27" s="17"/>
      <c r="I27" s="18"/>
      <c r="J27" s="18"/>
      <c r="K27" s="18"/>
      <c r="L27" s="18"/>
      <c r="M27" s="18"/>
      <c r="N27" s="18"/>
      <c r="O27" s="18"/>
      <c r="P27" s="19"/>
    </row>
    <row r="28" spans="1:16" x14ac:dyDescent="0.25">
      <c r="A28">
        <v>105</v>
      </c>
      <c r="B28" s="2">
        <f t="shared" si="5"/>
        <v>1.1611608843233843E-5</v>
      </c>
      <c r="C28" s="2"/>
      <c r="D28" s="1">
        <f t="shared" si="6"/>
        <v>1.0979725302070813E-14</v>
      </c>
      <c r="E28" s="1"/>
      <c r="F28" s="8">
        <v>0</v>
      </c>
      <c r="G28" s="8"/>
      <c r="H28" s="17"/>
      <c r="I28" s="18"/>
      <c r="J28" s="18"/>
      <c r="K28" s="18"/>
      <c r="L28" s="18"/>
      <c r="M28" s="18"/>
      <c r="N28" s="18"/>
      <c r="O28" s="18"/>
      <c r="P28" s="19"/>
    </row>
    <row r="29" spans="1:16" x14ac:dyDescent="0.25">
      <c r="A29">
        <v>110</v>
      </c>
      <c r="B29" s="2">
        <f t="shared" si="5"/>
        <v>2.8583148314388163E-5</v>
      </c>
      <c r="C29" s="2"/>
      <c r="D29" s="1">
        <f t="shared" si="6"/>
        <v>6.9503173784332121E-14</v>
      </c>
      <c r="E29" s="1"/>
      <c r="F29" s="8">
        <v>0</v>
      </c>
      <c r="G29" s="8"/>
      <c r="H29" s="17"/>
      <c r="I29" s="18"/>
      <c r="J29" s="18"/>
      <c r="K29" s="18"/>
      <c r="L29" s="18"/>
      <c r="M29" s="18"/>
      <c r="N29" s="18"/>
      <c r="O29" s="18"/>
      <c r="P29" s="19"/>
    </row>
    <row r="30" spans="1:16" x14ac:dyDescent="0.25">
      <c r="A30">
        <v>115</v>
      </c>
      <c r="B30" s="2">
        <f t="shared" si="5"/>
        <v>6.4419281161003938E-5</v>
      </c>
      <c r="C30" s="2"/>
      <c r="D30" s="1">
        <f t="shared" si="6"/>
        <v>3.7105370376553121E-13</v>
      </c>
      <c r="E30" s="1"/>
      <c r="F30" s="8">
        <v>0</v>
      </c>
      <c r="G30" s="8"/>
      <c r="H30" s="17"/>
      <c r="I30" s="18"/>
      <c r="J30" s="18"/>
      <c r="K30" s="18"/>
      <c r="L30" s="18"/>
      <c r="M30" s="18"/>
      <c r="N30" s="18"/>
      <c r="O30" s="18"/>
      <c r="P30" s="19"/>
    </row>
    <row r="31" spans="1:16" x14ac:dyDescent="0.25">
      <c r="A31">
        <v>120</v>
      </c>
      <c r="B31" s="2">
        <f t="shared" si="5"/>
        <v>1.3445526131922105E-4</v>
      </c>
      <c r="C31" s="2"/>
      <c r="D31" s="1">
        <f t="shared" si="6"/>
        <v>1.7073182931823948E-12</v>
      </c>
      <c r="E31" s="1"/>
      <c r="F31" s="8">
        <v>0</v>
      </c>
      <c r="G31" s="8"/>
      <c r="H31" s="17"/>
      <c r="I31" s="18"/>
      <c r="J31" s="18"/>
      <c r="K31" s="18"/>
      <c r="L31" s="18"/>
      <c r="M31" s="18"/>
      <c r="N31" s="18"/>
      <c r="O31" s="18"/>
      <c r="P31" s="19"/>
    </row>
    <row r="32" spans="1:16" x14ac:dyDescent="0.25">
      <c r="A32">
        <v>125</v>
      </c>
      <c r="B32" s="2">
        <f t="shared" si="5"/>
        <v>2.6239442606230772E-4</v>
      </c>
      <c r="C32" s="2"/>
      <c r="D32" s="1">
        <f t="shared" si="6"/>
        <v>6.8951200159420773E-12</v>
      </c>
      <c r="E32" s="1"/>
      <c r="F32" s="8">
        <v>0</v>
      </c>
      <c r="G32" s="8"/>
      <c r="H32" s="17"/>
      <c r="I32" s="18"/>
      <c r="J32" s="18"/>
      <c r="K32" s="18"/>
      <c r="L32" s="18"/>
      <c r="M32" s="18"/>
      <c r="N32" s="18"/>
      <c r="O32" s="18"/>
      <c r="P32" s="19"/>
    </row>
    <row r="33" spans="1:16" x14ac:dyDescent="0.25">
      <c r="A33">
        <v>130</v>
      </c>
      <c r="B33" s="2">
        <f t="shared" si="5"/>
        <v>4.8267312056432521E-4</v>
      </c>
      <c r="C33" s="2"/>
      <c r="D33" s="1">
        <f t="shared" si="6"/>
        <v>2.4819594164101279E-11</v>
      </c>
      <c r="E33" s="1"/>
      <c r="F33" s="8">
        <v>0</v>
      </c>
      <c r="G33" s="8"/>
      <c r="H33" s="17"/>
      <c r="I33" s="18"/>
      <c r="J33" s="18"/>
      <c r="K33" s="18"/>
      <c r="L33" s="18"/>
      <c r="M33" s="18"/>
      <c r="N33" s="18"/>
      <c r="O33" s="18"/>
      <c r="P33" s="19"/>
    </row>
    <row r="34" spans="1:16" x14ac:dyDescent="0.25">
      <c r="A34">
        <v>135</v>
      </c>
      <c r="B34" s="2">
        <f t="shared" si="5"/>
        <v>8.4265596227031962E-4</v>
      </c>
      <c r="C34" s="2"/>
      <c r="D34" s="1">
        <f t="shared" si="6"/>
        <v>8.0676969958105378E-11</v>
      </c>
      <c r="E34" s="1"/>
      <c r="F34" s="8">
        <v>0</v>
      </c>
      <c r="G34" s="8"/>
      <c r="H34" s="17"/>
      <c r="I34" s="18"/>
      <c r="J34" s="18"/>
      <c r="K34" s="18"/>
      <c r="L34" s="18"/>
      <c r="M34" s="18"/>
      <c r="N34" s="18"/>
      <c r="O34" s="18"/>
      <c r="P34" s="19"/>
    </row>
    <row r="35" spans="1:16" x14ac:dyDescent="0.25">
      <c r="A35">
        <v>140</v>
      </c>
      <c r="B35" s="2">
        <f t="shared" si="5"/>
        <v>1.4043940942052048E-3</v>
      </c>
      <c r="C35" s="2"/>
      <c r="D35" s="1">
        <f t="shared" si="6"/>
        <v>2.3947671891066657E-10</v>
      </c>
      <c r="E35" s="1"/>
      <c r="F35" s="8">
        <v>0</v>
      </c>
      <c r="G35" s="8"/>
      <c r="H35" s="17"/>
      <c r="I35" s="18"/>
      <c r="J35" s="18"/>
      <c r="K35" s="18"/>
      <c r="L35" s="18"/>
      <c r="M35" s="18"/>
      <c r="N35" s="18"/>
      <c r="O35" s="18"/>
      <c r="P35" s="19"/>
    </row>
    <row r="36" spans="1:16" x14ac:dyDescent="0.25">
      <c r="A36">
        <v>145</v>
      </c>
      <c r="B36" s="2">
        <f t="shared" si="5"/>
        <v>2.2457100164902941E-3</v>
      </c>
      <c r="C36" s="2"/>
      <c r="D36" s="1">
        <f t="shared" si="6"/>
        <v>6.5541302922172827E-10</v>
      </c>
      <c r="E36" s="1"/>
      <c r="F36" s="8">
        <v>0</v>
      </c>
      <c r="G36" s="8"/>
      <c r="H36" s="20"/>
      <c r="I36" s="21"/>
      <c r="J36" s="21"/>
      <c r="K36" s="21"/>
      <c r="L36" s="21"/>
      <c r="M36" s="21"/>
      <c r="N36" s="21"/>
      <c r="O36" s="21"/>
      <c r="P36" s="22"/>
    </row>
    <row r="37" spans="1:16" x14ac:dyDescent="0.25">
      <c r="A37">
        <v>150</v>
      </c>
      <c r="B37" s="2">
        <f t="shared" si="5"/>
        <v>3.4604369531643937E-3</v>
      </c>
      <c r="C37" s="2"/>
      <c r="D37" s="1">
        <f t="shared" si="6"/>
        <v>1.6677090435021395E-9</v>
      </c>
      <c r="E37" s="1"/>
      <c r="F37" s="8">
        <v>0</v>
      </c>
      <c r="G37" s="8"/>
    </row>
    <row r="38" spans="1:16" x14ac:dyDescent="0.25">
      <c r="A38">
        <v>155</v>
      </c>
      <c r="B38" s="2">
        <f t="shared" si="5"/>
        <v>5.1577251880629707E-3</v>
      </c>
      <c r="C38" s="2"/>
      <c r="D38" s="1">
        <f t="shared" si="6"/>
        <v>3.9739469897426744E-9</v>
      </c>
      <c r="E38" s="1"/>
      <c r="F38" s="8">
        <v>0</v>
      </c>
      <c r="G38" s="8"/>
    </row>
    <row r="39" spans="1:16" x14ac:dyDescent="0.25">
      <c r="A39">
        <v>160</v>
      </c>
      <c r="B39" s="2">
        <f t="shared" si="5"/>
        <v>7.4604177052538757E-3</v>
      </c>
      <c r="C39" s="2"/>
      <c r="D39" s="1">
        <f t="shared" si="6"/>
        <v>8.9241246879969089E-9</v>
      </c>
      <c r="E39" s="1"/>
      <c r="F39" s="8">
        <v>0</v>
      </c>
      <c r="G39" s="8"/>
    </row>
    <row r="40" spans="1:16" x14ac:dyDescent="0.25">
      <c r="A40">
        <v>165</v>
      </c>
      <c r="B40" s="2">
        <f t="shared" si="5"/>
        <v>1.0502579889941497E-2</v>
      </c>
      <c r="C40" s="2"/>
      <c r="D40" s="1">
        <f t="shared" si="6"/>
        <v>1.8991487727565635E-8</v>
      </c>
      <c r="E40" s="1"/>
      <c r="F40" s="8">
        <v>0</v>
      </c>
      <c r="G40" s="8"/>
    </row>
    <row r="41" spans="1:16" x14ac:dyDescent="0.25">
      <c r="A41">
        <v>170</v>
      </c>
      <c r="B41" s="2">
        <f t="shared" si="5"/>
        <v>1.442633373019502E-2</v>
      </c>
      <c r="C41" s="2"/>
      <c r="D41" s="1">
        <f t="shared" si="6"/>
        <v>3.8487788992280389E-8</v>
      </c>
      <c r="E41" s="1"/>
      <c r="F41" s="8">
        <v>0</v>
      </c>
      <c r="G41" s="8"/>
    </row>
    <row r="42" spans="1:16" x14ac:dyDescent="0.25">
      <c r="A42">
        <v>175</v>
      </c>
      <c r="B42" s="2">
        <f t="shared" si="5"/>
        <v>1.9378190919263107E-2</v>
      </c>
      <c r="C42" s="2"/>
      <c r="D42" s="1">
        <f t="shared" si="6"/>
        <v>7.4598919759064052E-8</v>
      </c>
      <c r="E42" s="1"/>
      <c r="F42" s="8">
        <v>0</v>
      </c>
      <c r="G42" s="8"/>
    </row>
    <row r="43" spans="1:16" x14ac:dyDescent="0.25">
      <c r="A43">
        <v>180</v>
      </c>
      <c r="B43" s="2">
        <f t="shared" si="5"/>
        <v>2.550510042721878E-2</v>
      </c>
      <c r="C43" s="2"/>
      <c r="D43" s="1">
        <f t="shared" si="6"/>
        <v>1.3881976037253981E-7</v>
      </c>
      <c r="E43" s="1"/>
      <c r="F43" s="8">
        <v>0</v>
      </c>
      <c r="G43" s="8"/>
    </row>
    <row r="44" spans="1:16" x14ac:dyDescent="0.25">
      <c r="A44">
        <v>185</v>
      </c>
      <c r="B44" s="2">
        <f t="shared" si="5"/>
        <v>3.2950426449818639E-2</v>
      </c>
      <c r="C44" s="2"/>
      <c r="D44" s="1">
        <f t="shared" si="6"/>
        <v>2.4886292764893555E-7</v>
      </c>
      <c r="E44" s="1"/>
      <c r="F44" s="8">
        <v>0</v>
      </c>
      <c r="G44" s="8"/>
    </row>
    <row r="45" spans="1:16" x14ac:dyDescent="0.25">
      <c r="A45">
        <v>190</v>
      </c>
      <c r="B45" s="2">
        <f t="shared" si="5"/>
        <v>4.1850056044600917E-2</v>
      </c>
      <c r="C45" s="2"/>
      <c r="D45" s="1">
        <f t="shared" si="6"/>
        <v>4.3110387455860315E-7</v>
      </c>
      <c r="E45" s="1"/>
      <c r="F45" s="8">
        <v>0</v>
      </c>
      <c r="G45" s="8"/>
    </row>
    <row r="46" spans="1:16" x14ac:dyDescent="0.25">
      <c r="A46">
        <v>195</v>
      </c>
      <c r="B46" s="2">
        <f t="shared" si="5"/>
        <v>5.2328807021651789E-2</v>
      </c>
      <c r="C46" s="2"/>
      <c r="D46" s="1">
        <f t="shared" si="6"/>
        <v>7.2360445966695292E-7</v>
      </c>
      <c r="E46" s="1"/>
      <c r="F46" s="8">
        <v>0</v>
      </c>
      <c r="G46" s="8"/>
    </row>
    <row r="47" spans="1:16" x14ac:dyDescent="0.25">
      <c r="A47">
        <v>200</v>
      </c>
      <c r="B47" s="2">
        <f t="shared" si="5"/>
        <v>6.4497270633591897E-2</v>
      </c>
      <c r="C47" s="2"/>
      <c r="D47" s="1">
        <f t="shared" si="6"/>
        <v>1.1797295451317579E-6</v>
      </c>
      <c r="E47" s="1"/>
      <c r="F47" s="8">
        <v>0</v>
      </c>
      <c r="G47" s="8"/>
    </row>
    <row r="48" spans="1:16" x14ac:dyDescent="0.25">
      <c r="A48">
        <v>205</v>
      </c>
      <c r="B48" s="2">
        <f t="shared" si="5"/>
        <v>7.8449184672778755E-2</v>
      </c>
      <c r="C48" s="2"/>
      <c r="D48" s="1">
        <f t="shared" si="6"/>
        <v>1.8723381621267451E-6</v>
      </c>
      <c r="E48" s="1"/>
      <c r="F48" s="8">
        <v>0</v>
      </c>
      <c r="G48" s="8"/>
    </row>
    <row r="49" spans="1:7" x14ac:dyDescent="0.25">
      <c r="A49">
        <v>210</v>
      </c>
      <c r="B49" s="2">
        <f t="shared" si="5"/>
        <v>9.4259394278978614E-2</v>
      </c>
      <c r="C49" s="2"/>
      <c r="D49" s="1">
        <f t="shared" si="6"/>
        <v>2.8984947057772951E-6</v>
      </c>
      <c r="E49" s="1"/>
      <c r="F49" s="8">
        <v>0</v>
      </c>
      <c r="G49" s="8"/>
    </row>
    <row r="50" spans="1:7" x14ac:dyDescent="0.25">
      <c r="A50">
        <v>215</v>
      </c>
      <c r="B50" s="2">
        <f t="shared" si="5"/>
        <v>0.11198242269045254</v>
      </c>
      <c r="C50" s="2"/>
      <c r="D50" s="1">
        <f t="shared" si="6"/>
        <v>4.3846092448878036E-6</v>
      </c>
      <c r="E50" s="1"/>
      <c r="F50" s="8">
        <v>0</v>
      </c>
      <c r="G50" s="8"/>
    </row>
    <row r="51" spans="1:7" x14ac:dyDescent="0.25">
      <c r="A51">
        <v>220</v>
      </c>
      <c r="B51" s="2">
        <f t="shared" si="5"/>
        <v>0.13165164401860166</v>
      </c>
      <c r="C51" s="2"/>
      <c r="D51" s="1">
        <f t="shared" si="6"/>
        <v>6.4918821492462587E-6</v>
      </c>
      <c r="E51" s="1"/>
      <c r="F51" s="8">
        <v>0</v>
      </c>
      <c r="G51" s="8"/>
    </row>
    <row r="52" spans="1:7" x14ac:dyDescent="0.25">
      <c r="A52">
        <v>225</v>
      </c>
      <c r="B52" s="2">
        <f t="shared" si="5"/>
        <v>0.15327902576775937</v>
      </c>
      <c r="C52" s="2"/>
      <c r="D52" s="1">
        <f t="shared" si="6"/>
        <v>9.4218993903392495E-6</v>
      </c>
      <c r="E52" s="1"/>
      <c r="F52" s="8">
        <v>0</v>
      </c>
      <c r="G52" s="8"/>
    </row>
    <row r="53" spans="1:7" x14ac:dyDescent="0.25">
      <c r="A53">
        <v>230</v>
      </c>
      <c r="B53" s="2">
        <f t="shared" si="5"/>
        <v>0.17685539048571297</v>
      </c>
      <c r="C53" s="2"/>
      <c r="D53" s="1">
        <f t="shared" si="6"/>
        <v>1.3422203116522995E-5</v>
      </c>
      <c r="E53" s="1"/>
      <c r="F53" s="8">
        <v>0</v>
      </c>
      <c r="G53" s="8"/>
    </row>
    <row r="54" spans="1:7" x14ac:dyDescent="0.25">
      <c r="A54">
        <v>235</v>
      </c>
      <c r="B54" s="2">
        <f t="shared" si="5"/>
        <v>0.20235113336609767</v>
      </c>
      <c r="C54" s="2"/>
      <c r="D54" s="1">
        <f t="shared" si="6"/>
        <v>1.8791648860568699E-5</v>
      </c>
      <c r="E54" s="1"/>
      <c r="F54" s="8">
        <v>0</v>
      </c>
      <c r="G54" s="8"/>
    </row>
    <row r="55" spans="1:7" x14ac:dyDescent="0.25">
      <c r="A55">
        <v>240</v>
      </c>
      <c r="B55" s="2">
        <f t="shared" si="5"/>
        <v>0.22971732525914954</v>
      </c>
      <c r="C55" s="2"/>
      <c r="D55" s="1">
        <f t="shared" si="6"/>
        <v>2.5885356720183174E-5</v>
      </c>
      <c r="E55" s="1"/>
      <c r="F55" s="8">
        <v>0</v>
      </c>
      <c r="G55" s="8"/>
    </row>
    <row r="56" spans="1:7" x14ac:dyDescent="0.25">
      <c r="A56">
        <v>245</v>
      </c>
      <c r="B56" s="2">
        <f t="shared" si="5"/>
        <v>0.25888712762543287</v>
      </c>
      <c r="C56" s="2"/>
      <c r="D56" s="1">
        <f t="shared" si="6"/>
        <v>3.5119069078935477E-5</v>
      </c>
      <c r="E56" s="1"/>
      <c r="F56" s="8">
        <v>0</v>
      </c>
      <c r="G56" s="8"/>
    </row>
    <row r="57" spans="1:7" x14ac:dyDescent="0.25">
      <c r="A57">
        <v>250</v>
      </c>
      <c r="B57" s="2">
        <f t="shared" si="5"/>
        <v>0.28977744665365768</v>
      </c>
      <c r="C57" s="2"/>
      <c r="D57" s="1">
        <f t="shared" si="6"/>
        <v>4.697274130114327E-5</v>
      </c>
      <c r="E57" s="1"/>
      <c r="F57" s="8">
        <v>0</v>
      </c>
      <c r="G57" s="8"/>
    </row>
    <row r="58" spans="1:7" x14ac:dyDescent="0.25">
      <c r="A58">
        <v>255</v>
      </c>
      <c r="B58" s="2">
        <f t="shared" si="5"/>
        <v>0.32229075722623385</v>
      </c>
      <c r="C58" s="2"/>
      <c r="D58" s="1">
        <f t="shared" si="6"/>
        <v>6.1993213228455835E-5</v>
      </c>
      <c r="E58" s="1"/>
      <c r="F58" s="8">
        <v>0</v>
      </c>
      <c r="G58" s="8"/>
    </row>
    <row r="59" spans="1:7" x14ac:dyDescent="0.25">
      <c r="A59">
        <v>260</v>
      </c>
      <c r="B59" s="2">
        <f t="shared" si="5"/>
        <v>0.35631703287885019</v>
      </c>
      <c r="C59" s="2"/>
      <c r="D59" s="1">
        <f t="shared" si="6"/>
        <v>8.0795836751961598E-5</v>
      </c>
      <c r="E59" s="1"/>
      <c r="F59" s="8">
        <v>0</v>
      </c>
      <c r="G59" s="8"/>
    </row>
    <row r="60" spans="1:7" x14ac:dyDescent="0.25">
      <c r="A60">
        <v>265</v>
      </c>
      <c r="B60" s="2">
        <f t="shared" si="5"/>
        <v>0.39173572467646856</v>
      </c>
      <c r="C60" s="2"/>
      <c r="D60" s="1">
        <f t="shared" si="6"/>
        <v>1.0406496653870718E-4</v>
      </c>
      <c r="E60" s="1"/>
      <c r="F60" s="8">
        <v>0</v>
      </c>
      <c r="G60" s="8"/>
    </row>
    <row r="61" spans="1:7" x14ac:dyDescent="0.25">
      <c r="A61">
        <v>270</v>
      </c>
      <c r="B61" s="2">
        <f t="shared" si="5"/>
        <v>0.42841773943679196</v>
      </c>
      <c r="C61" s="2"/>
      <c r="D61" s="1">
        <f t="shared" si="6"/>
        <v>1.3255325538635924E-4</v>
      </c>
      <c r="E61" s="1"/>
      <c r="F61" s="8">
        <v>0</v>
      </c>
      <c r="G61" s="8"/>
    </row>
    <row r="62" spans="1:7" x14ac:dyDescent="0.25">
      <c r="A62">
        <v>275</v>
      </c>
      <c r="B62" s="2">
        <f t="shared" si="5"/>
        <v>0.4662273755023153</v>
      </c>
      <c r="C62" s="2"/>
      <c r="D62" s="1">
        <f t="shared" si="6"/>
        <v>1.670797309411698E-4</v>
      </c>
      <c r="E62" s="1"/>
      <c r="F62" s="8">
        <v>0</v>
      </c>
      <c r="G62" s="8"/>
    </row>
    <row r="63" spans="1:7" x14ac:dyDescent="0.25">
      <c r="A63">
        <v>280</v>
      </c>
      <c r="B63" s="2">
        <f t="shared" si="5"/>
        <v>0.50502418192779608</v>
      </c>
      <c r="C63" s="2"/>
      <c r="D63" s="1">
        <f t="shared" si="6"/>
        <v>2.08526665063372E-4</v>
      </c>
      <c r="E63" s="1"/>
      <c r="F63" s="9">
        <v>2.5360999999999999E-26</v>
      </c>
      <c r="G63" s="9"/>
    </row>
    <row r="64" spans="1:7" x14ac:dyDescent="0.25">
      <c r="A64">
        <v>285</v>
      </c>
      <c r="B64" s="2">
        <f t="shared" si="5"/>
        <v>0.54466471424150376</v>
      </c>
      <c r="C64" s="2"/>
      <c r="D64" s="1">
        <f t="shared" si="6"/>
        <v>2.5783527959644543E-4</v>
      </c>
      <c r="E64" s="1"/>
      <c r="F64" s="9">
        <v>8.9997999999999998E-17</v>
      </c>
      <c r="G64" s="9"/>
    </row>
    <row r="65" spans="1:7" x14ac:dyDescent="0.25">
      <c r="A65">
        <v>290</v>
      </c>
      <c r="B65" s="2">
        <f t="shared" si="5"/>
        <v>0.58500416666923105</v>
      </c>
      <c r="C65" s="2"/>
      <c r="D65" s="1">
        <f t="shared" si="6"/>
        <v>3.1600036158755654E-4</v>
      </c>
      <c r="E65" s="1"/>
      <c r="F65" s="9">
        <v>5.1453999999999996E-10</v>
      </c>
      <c r="G65" s="9"/>
    </row>
    <row r="66" spans="1:7" x14ac:dyDescent="0.25">
      <c r="A66">
        <v>295</v>
      </c>
      <c r="B66" s="2">
        <f t="shared" si="5"/>
        <v>0.62589786676310211</v>
      </c>
      <c r="C66" s="2"/>
      <c r="D66" s="1">
        <f t="shared" si="6"/>
        <v>3.8406388629021952E-4</v>
      </c>
      <c r="E66" s="1"/>
      <c r="F66" s="9">
        <v>3.2246E-6</v>
      </c>
      <c r="G66" s="9"/>
    </row>
    <row r="67" spans="1:7" x14ac:dyDescent="0.25">
      <c r="A67">
        <v>300</v>
      </c>
      <c r="B67" s="2">
        <f t="shared" si="5"/>
        <v>0.66720262369207639</v>
      </c>
      <c r="C67" s="2"/>
      <c r="D67" s="1">
        <f t="shared" si="6"/>
        <v>4.6310776700998437E-4</v>
      </c>
      <c r="E67" s="1"/>
      <c r="F67" s="8">
        <v>4.5630999999999997E-4</v>
      </c>
      <c r="G67" s="8"/>
    </row>
    <row r="68" spans="1:7" x14ac:dyDescent="0.25">
      <c r="A68">
        <v>305</v>
      </c>
      <c r="B68" s="2">
        <f t="shared" si="5"/>
        <v>0.70877792601118628</v>
      </c>
      <c r="C68" s="2"/>
      <c r="D68" s="1">
        <f t="shared" si="6"/>
        <v>5.5424586674500886E-4</v>
      </c>
      <c r="E68" s="1"/>
      <c r="F68" s="8">
        <v>8.9335999999999999E-3</v>
      </c>
      <c r="G68" s="8"/>
    </row>
    <row r="69" spans="1:7" x14ac:dyDescent="0.25">
      <c r="A69">
        <v>310</v>
      </c>
      <c r="B69" s="2">
        <f t="shared" si="5"/>
        <v>0.75048698854823115</v>
      </c>
      <c r="C69" s="2"/>
      <c r="D69" s="1">
        <f t="shared" si="6"/>
        <v>6.58615417574962E-4</v>
      </c>
      <c r="E69" s="1"/>
      <c r="F69" s="8">
        <v>2.7826E-2</v>
      </c>
      <c r="G69" s="8"/>
    </row>
    <row r="70" spans="1:7" x14ac:dyDescent="0.25">
      <c r="A70">
        <v>315</v>
      </c>
      <c r="B70" s="2">
        <f t="shared" si="5"/>
        <v>0.79219765116938712</v>
      </c>
      <c r="C70" s="2"/>
      <c r="D70" s="1">
        <f t="shared" si="6"/>
        <v>7.7736800001190905E-4</v>
      </c>
      <c r="E70" s="1"/>
      <c r="F70" s="8">
        <v>7.3686000000000001E-2</v>
      </c>
      <c r="G70" s="8"/>
    </row>
    <row r="71" spans="1:7" x14ac:dyDescent="0.25">
      <c r="A71">
        <v>320</v>
      </c>
      <c r="B71" s="2">
        <f t="shared" si="5"/>
        <v>0.83378313466401788</v>
      </c>
      <c r="C71" s="2"/>
      <c r="D71" s="1">
        <f t="shared" si="6"/>
        <v>9.1166023635293257E-4</v>
      </c>
      <c r="E71" s="1"/>
      <c r="F71" s="8">
        <v>0.11277</v>
      </c>
      <c r="G71" s="8"/>
    </row>
    <row r="72" spans="1:7" x14ac:dyDescent="0.25">
      <c r="A72">
        <v>325</v>
      </c>
      <c r="B72" s="2">
        <f t="shared" si="5"/>
        <v>0.87512266088818236</v>
      </c>
      <c r="C72" s="2"/>
      <c r="D72" s="1">
        <f t="shared" si="6"/>
        <v>1.0626443498941971E-3</v>
      </c>
      <c r="E72" s="1"/>
      <c r="F72" s="8">
        <v>0.15504000000000001</v>
      </c>
      <c r="G72" s="8"/>
    </row>
    <row r="73" spans="1:7" x14ac:dyDescent="0.25">
      <c r="A73">
        <v>330</v>
      </c>
      <c r="B73" s="2">
        <f t="shared" si="5"/>
        <v>0.91610194569418535</v>
      </c>
      <c r="C73" s="2"/>
      <c r="D73" s="1">
        <f t="shared" si="6"/>
        <v>1.2314587361894839E-3</v>
      </c>
      <c r="E73" s="1"/>
      <c r="F73" s="8">
        <v>0.26191999999999999</v>
      </c>
      <c r="G73" s="8"/>
    </row>
    <row r="74" spans="1:7" x14ac:dyDescent="0.25">
      <c r="A74">
        <v>335</v>
      </c>
      <c r="B74" s="2">
        <f t="shared" si="5"/>
        <v>0.95661357411920189</v>
      </c>
      <c r="C74" s="2"/>
      <c r="D74" s="1">
        <f t="shared" si="6"/>
        <v>1.4192186839212494E-3</v>
      </c>
      <c r="E74" s="1"/>
      <c r="F74" s="8">
        <v>0.26477000000000001</v>
      </c>
      <c r="G74" s="8"/>
    </row>
    <row r="75" spans="1:7" x14ac:dyDescent="0.25">
      <c r="A75">
        <v>340</v>
      </c>
      <c r="B75" s="2">
        <f t="shared" si="5"/>
        <v>0.99655726787600862</v>
      </c>
      <c r="C75" s="2"/>
      <c r="D75" s="1">
        <f t="shared" si="6"/>
        <v>1.6270073719745742E-3</v>
      </c>
      <c r="E75" s="1"/>
      <c r="F75" s="8">
        <v>0.29659000000000002</v>
      </c>
      <c r="G75" s="8"/>
    </row>
    <row r="76" spans="1:7" x14ac:dyDescent="0.25">
      <c r="A76">
        <v>345</v>
      </c>
      <c r="B76" s="2">
        <f t="shared" si="5"/>
        <v>1.0358400554463434</v>
      </c>
      <c r="C76" s="2"/>
      <c r="D76" s="1">
        <f t="shared" si="6"/>
        <v>1.8558672565337404E-3</v>
      </c>
      <c r="E76" s="1"/>
      <c r="F76" s="8">
        <v>0.27854000000000001</v>
      </c>
      <c r="G76" s="8"/>
    </row>
    <row r="77" spans="1:7" x14ac:dyDescent="0.25">
      <c r="A77">
        <v>350</v>
      </c>
      <c r="B77" s="2">
        <f t="shared" si="5"/>
        <v>1.0743763550795928</v>
      </c>
      <c r="C77" s="2"/>
      <c r="D77" s="1">
        <f t="shared" si="6"/>
        <v>2.1067919480001933E-3</v>
      </c>
      <c r="E77" s="1"/>
      <c r="F77" s="8">
        <v>0.32912999999999998</v>
      </c>
      <c r="G77" s="8"/>
    </row>
    <row r="78" spans="1:7" x14ac:dyDescent="0.25">
      <c r="A78">
        <v>355</v>
      </c>
      <c r="B78" s="2">
        <f t="shared" si="5"/>
        <v>1.112087980798522</v>
      </c>
      <c r="C78" s="2"/>
      <c r="D78" s="1">
        <f t="shared" si="6"/>
        <v>2.3807186627612682E-3</v>
      </c>
      <c r="E78" s="1"/>
      <c r="F78" s="8">
        <v>0.39140000000000003</v>
      </c>
      <c r="G78" s="8"/>
    </row>
    <row r="79" spans="1:7" x14ac:dyDescent="0.25">
      <c r="A79">
        <v>360</v>
      </c>
      <c r="B79" s="2">
        <f t="shared" si="5"/>
        <v>1.1489040811551852</v>
      </c>
      <c r="C79" s="2"/>
      <c r="D79" s="1">
        <f t="shared" si="6"/>
        <v>2.6785213197716234E-3</v>
      </c>
      <c r="E79" s="1"/>
      <c r="F79" s="8">
        <v>0.39240000000000003</v>
      </c>
      <c r="G79" s="8"/>
    </row>
    <row r="80" spans="1:7" x14ac:dyDescent="0.25">
      <c r="A80">
        <v>365</v>
      </c>
      <c r="B80" s="2">
        <f t="shared" si="5"/>
        <v>1.1847610200036993</v>
      </c>
      <c r="C80" s="2"/>
      <c r="D80" s="1">
        <f t="shared" si="6"/>
        <v>3.0010043369364109E-3</v>
      </c>
      <c r="E80" s="1"/>
      <c r="F80" s="8">
        <v>0.41810000000000003</v>
      </c>
      <c r="G80" s="8"/>
    </row>
    <row r="81" spans="1:7" x14ac:dyDescent="0.25">
      <c r="A81">
        <v>370</v>
      </c>
      <c r="B81" s="2">
        <f t="shared" si="5"/>
        <v>1.219602207996336</v>
      </c>
      <c r="C81" s="2"/>
      <c r="D81" s="1">
        <f t="shared" si="6"/>
        <v>3.3488971677393549E-3</v>
      </c>
      <c r="E81" s="1"/>
      <c r="F81" s="8">
        <v>0.51666000000000001</v>
      </c>
      <c r="G81" s="8"/>
    </row>
    <row r="82" spans="1:7" x14ac:dyDescent="0.25">
      <c r="A82">
        <v>375</v>
      </c>
      <c r="B82" s="2">
        <f t="shared" ref="B82:B145" si="7">IF(ISNUMBER(1E-29/(($A82*0.000000001)^5*(EXP(0.0144/($A82*0.000000001*B$2))-1))),B$4*1E-29/(($A82*0.000000001)^5*(EXP(0.0144/($A82*0.000000001*B$2))-1)),0)</f>
        <v>1.2533778928938066</v>
      </c>
      <c r="C82" s="2"/>
      <c r="D82" s="1">
        <f t="shared" ref="D82:D145" si="8">IF(ISNUMBER(1E-29/(($A82*0.000000001)^5*(EXP(0.0144/($A82*0.000000001*D$2))-1))),D$4*1E-29/(($A82*0.000000001)^5*(EXP(0.0144/($A82*0.000000001*D$2))-1)),0)</f>
        <v>3.7228496047112454E-3</v>
      </c>
      <c r="E82" s="1"/>
      <c r="F82" s="8">
        <v>0.41087000000000001</v>
      </c>
      <c r="G82" s="8"/>
    </row>
    <row r="83" spans="1:7" x14ac:dyDescent="0.25">
      <c r="A83">
        <v>380</v>
      </c>
      <c r="B83" s="2">
        <f t="shared" si="7"/>
        <v>1.2860449161335314</v>
      </c>
      <c r="C83" s="2"/>
      <c r="D83" s="1">
        <f t="shared" si="8"/>
        <v>4.1234278633990292E-3</v>
      </c>
      <c r="E83" s="1"/>
      <c r="F83" s="8">
        <v>0.49751000000000001</v>
      </c>
      <c r="G83" s="8"/>
    </row>
    <row r="84" spans="1:7" x14ac:dyDescent="0.25">
      <c r="A84">
        <v>385</v>
      </c>
      <c r="B84" s="2">
        <f t="shared" si="7"/>
        <v>1.3175664424402547</v>
      </c>
      <c r="C84" s="2"/>
      <c r="D84" s="1">
        <f t="shared" si="8"/>
        <v>4.5511114486301704E-3</v>
      </c>
      <c r="E84" s="1"/>
      <c r="F84" s="8">
        <v>0.48637999999999998</v>
      </c>
      <c r="G84" s="8"/>
    </row>
    <row r="85" spans="1:7" x14ac:dyDescent="0.25">
      <c r="A85">
        <v>390</v>
      </c>
      <c r="B85" s="2">
        <f t="shared" si="7"/>
        <v>1.3479116686070487</v>
      </c>
      <c r="C85" s="2"/>
      <c r="D85" s="1">
        <f t="shared" si="8"/>
        <v>5.0062907941807438E-3</v>
      </c>
      <c r="E85" s="1"/>
      <c r="F85" s="8">
        <v>0.58457000000000003</v>
      </c>
      <c r="G85" s="8"/>
    </row>
    <row r="86" spans="1:7" x14ac:dyDescent="0.25">
      <c r="A86">
        <v>395</v>
      </c>
      <c r="B86" s="2">
        <f t="shared" si="7"/>
        <v>1.3770555169334837</v>
      </c>
      <c r="C86" s="2"/>
      <c r="D86" s="1">
        <f t="shared" si="8"/>
        <v>5.4892656575126989E-3</v>
      </c>
      <c r="E86" s="1"/>
      <c r="F86" s="8">
        <v>0.60096000000000005</v>
      </c>
      <c r="G86" s="8"/>
    </row>
    <row r="87" spans="1:7" x14ac:dyDescent="0.25">
      <c r="A87">
        <v>400</v>
      </c>
      <c r="B87" s="2">
        <f t="shared" si="7"/>
        <v>1.4049783181908273</v>
      </c>
      <c r="C87" s="2"/>
      <c r="D87" s="1">
        <f t="shared" si="8"/>
        <v>6.0002442430718899E-3</v>
      </c>
      <c r="E87" s="1"/>
      <c r="F87" s="8">
        <v>0.83989000000000003</v>
      </c>
      <c r="G87" s="8"/>
    </row>
    <row r="88" spans="1:7" x14ac:dyDescent="0.25">
      <c r="A88">
        <v>405</v>
      </c>
      <c r="B88" s="2">
        <f t="shared" si="7"/>
        <v>1.4316654883978606</v>
      </c>
      <c r="C88" s="2"/>
      <c r="D88" s="1">
        <f t="shared" si="8"/>
        <v>6.5393430207264635E-3</v>
      </c>
      <c r="E88" s="1"/>
      <c r="F88" s="8">
        <v>0.87848999999999999</v>
      </c>
      <c r="G88" s="8"/>
    </row>
    <row r="89" spans="1:7" x14ac:dyDescent="0.25">
      <c r="A89">
        <v>410</v>
      </c>
      <c r="B89" s="2">
        <f t="shared" si="7"/>
        <v>1.4571072031403447</v>
      </c>
      <c r="C89" s="2"/>
      <c r="D89" s="1">
        <f t="shared" si="8"/>
        <v>7.1065872002427236E-3</v>
      </c>
      <c r="E89" s="1"/>
      <c r="F89" s="8">
        <v>0.80910000000000004</v>
      </c>
      <c r="G89" s="8"/>
    </row>
    <row r="90" spans="1:7" x14ac:dyDescent="0.25">
      <c r="A90">
        <v>415</v>
      </c>
      <c r="B90" s="2">
        <f t="shared" si="7"/>
        <v>1.481298072654748</v>
      </c>
      <c r="C90" s="2"/>
      <c r="D90" s="1">
        <f t="shared" si="8"/>
        <v>7.7019118181861088E-3</v>
      </c>
      <c r="E90" s="1"/>
      <c r="F90" s="8">
        <v>0.95569000000000004</v>
      </c>
      <c r="G90" s="8"/>
    </row>
    <row r="91" spans="1:7" x14ac:dyDescent="0.25">
      <c r="A91">
        <v>420</v>
      </c>
      <c r="B91" s="2">
        <f t="shared" si="7"/>
        <v>1.5042368204244074</v>
      </c>
      <c r="C91" s="2"/>
      <c r="D91" s="1">
        <f t="shared" si="8"/>
        <v>8.3251633902284745E-3</v>
      </c>
      <c r="E91" s="1"/>
      <c r="F91" s="8">
        <v>0.88466999999999996</v>
      </c>
      <c r="G91" s="8"/>
    </row>
    <row r="92" spans="1:7" x14ac:dyDescent="0.25">
      <c r="A92">
        <v>425</v>
      </c>
      <c r="B92" s="2">
        <f t="shared" si="7"/>
        <v>1.5259259676042194</v>
      </c>
      <c r="C92" s="2"/>
      <c r="D92" s="1">
        <f t="shared" si="8"/>
        <v>8.9761020794558079E-3</v>
      </c>
      <c r="E92" s="1"/>
      <c r="F92" s="8">
        <v>0.99312</v>
      </c>
      <c r="G92" s="8"/>
    </row>
    <row r="93" spans="1:7" x14ac:dyDescent="0.25">
      <c r="A93">
        <v>430</v>
      </c>
      <c r="B93" s="2">
        <f t="shared" si="7"/>
        <v>1.5463715251975574</v>
      </c>
      <c r="C93" s="2"/>
      <c r="D93" s="1">
        <f t="shared" si="8"/>
        <v>9.6544043298118342E-3</v>
      </c>
      <c r="E93" s="1"/>
      <c r="F93" s="8">
        <v>0.70133999999999996</v>
      </c>
      <c r="G93" s="8"/>
    </row>
    <row r="94" spans="1:7" x14ac:dyDescent="0.25">
      <c r="A94">
        <v>435</v>
      </c>
      <c r="B94" s="2">
        <f t="shared" si="7"/>
        <v>1.5655826955556955</v>
      </c>
      <c r="C94" s="2"/>
      <c r="D94" s="1">
        <f t="shared" si="8"/>
        <v>1.035966591318728E-2</v>
      </c>
      <c r="E94" s="1"/>
      <c r="F94" s="8">
        <v>1.0069999999999999</v>
      </c>
      <c r="G94" s="8"/>
    </row>
    <row r="95" spans="1:7" x14ac:dyDescent="0.25">
      <c r="A95">
        <v>440</v>
      </c>
      <c r="B95" s="2">
        <f t="shared" si="7"/>
        <v>1.5835715844535616</v>
      </c>
      <c r="C95" s="2"/>
      <c r="D95" s="1">
        <f t="shared" si="8"/>
        <v>1.1091405338775565E-2</v>
      </c>
      <c r="E95" s="1"/>
      <c r="F95" s="8">
        <v>1.0992999999999999</v>
      </c>
      <c r="G95" s="8"/>
    </row>
    <row r="96" spans="1:7" x14ac:dyDescent="0.25">
      <c r="A96">
        <v>445</v>
      </c>
      <c r="B96" s="2">
        <f t="shared" si="7"/>
        <v>1.6003529247145574</v>
      </c>
      <c r="C96" s="2"/>
      <c r="D96" s="1">
        <f t="shared" si="8"/>
        <v>1.1849067574065262E-2</v>
      </c>
      <c r="E96" s="1"/>
      <c r="F96" s="8">
        <v>1.1992</v>
      </c>
      <c r="G96" s="8"/>
    </row>
    <row r="97" spans="1:7" x14ac:dyDescent="0.25">
      <c r="A97">
        <v>450</v>
      </c>
      <c r="B97" s="2">
        <f t="shared" si="7"/>
        <v>1.615943812109079</v>
      </c>
      <c r="C97" s="2"/>
      <c r="D97" s="1">
        <f t="shared" si="8"/>
        <v>1.263202802813802E-2</v>
      </c>
      <c r="E97" s="1"/>
      <c r="F97" s="8">
        <v>1.2881</v>
      </c>
      <c r="G97" s="8"/>
    </row>
    <row r="98" spans="1:7" x14ac:dyDescent="0.25">
      <c r="A98">
        <v>455</v>
      </c>
      <c r="B98" s="2">
        <f t="shared" si="7"/>
        <v>1.6303634540339795</v>
      </c>
      <c r="C98" s="2"/>
      <c r="D98" s="1">
        <f t="shared" si="8"/>
        <v>1.343959674969358E-2</v>
      </c>
      <c r="E98" s="1"/>
      <c r="F98" s="8">
        <v>1.2655000000000001</v>
      </c>
      <c r="G98" s="8"/>
    </row>
    <row r="99" spans="1:7" x14ac:dyDescent="0.25">
      <c r="A99">
        <v>460</v>
      </c>
      <c r="B99" s="2">
        <f t="shared" si="7"/>
        <v>1.6436329312912754</v>
      </c>
      <c r="C99" s="2"/>
      <c r="D99" s="1">
        <f t="shared" si="8"/>
        <v>1.4271022794352202E-2</v>
      </c>
      <c r="E99" s="1"/>
      <c r="F99" s="8">
        <v>1.2790999999999999</v>
      </c>
      <c r="G99" s="8"/>
    </row>
    <row r="100" spans="1:7" x14ac:dyDescent="0.25">
      <c r="A100">
        <v>465</v>
      </c>
      <c r="B100" s="2">
        <f t="shared" si="7"/>
        <v>1.6557749731213243</v>
      </c>
      <c r="C100" s="2"/>
      <c r="D100" s="1">
        <f t="shared" si="8"/>
        <v>1.5125498718207959E-2</v>
      </c>
      <c r="E100" s="1"/>
      <c r="F100" s="8">
        <v>1.2905</v>
      </c>
      <c r="G100" s="8"/>
    </row>
    <row r="101" spans="1:7" x14ac:dyDescent="0.25">
      <c r="A101">
        <v>470</v>
      </c>
      <c r="B101" s="2">
        <f t="shared" si="7"/>
        <v>1.6668137455063492</v>
      </c>
      <c r="C101" s="2"/>
      <c r="D101" s="1">
        <f t="shared" si="8"/>
        <v>1.6002165157253813E-2</v>
      </c>
      <c r="E101" s="1"/>
      <c r="F101" s="8">
        <v>1.2748999999999999</v>
      </c>
      <c r="G101" s="8"/>
    </row>
    <row r="102" spans="1:7" x14ac:dyDescent="0.25">
      <c r="A102">
        <v>475</v>
      </c>
      <c r="B102" s="2">
        <f t="shared" si="7"/>
        <v>1.6767746526421792</v>
      </c>
      <c r="C102" s="2"/>
      <c r="D102" s="1">
        <f t="shared" si="8"/>
        <v>1.6900115455108045E-2</v>
      </c>
      <c r="E102" s="1"/>
      <c r="F102" s="8">
        <v>1.3754999999999999</v>
      </c>
      <c r="G102" s="8"/>
    </row>
    <row r="103" spans="1:7" x14ac:dyDescent="0.25">
      <c r="A103">
        <v>480</v>
      </c>
      <c r="B103" s="2">
        <f t="shared" si="7"/>
        <v>1.6856841513773142</v>
      </c>
      <c r="C103" s="2"/>
      <c r="D103" s="1">
        <f t="shared" si="8"/>
        <v>1.7818400304381372E-2</v>
      </c>
      <c r="E103" s="1"/>
      <c r="F103" s="8">
        <v>1.3825000000000001</v>
      </c>
      <c r="G103" s="8"/>
    </row>
    <row r="104" spans="1:7" x14ac:dyDescent="0.25">
      <c r="A104">
        <v>485</v>
      </c>
      <c r="B104" s="2">
        <f t="shared" si="7"/>
        <v>1.6935695783368021</v>
      </c>
      <c r="C104" s="2"/>
      <c r="D104" s="1">
        <f t="shared" si="8"/>
        <v>1.875603236998747E-2</v>
      </c>
      <c r="E104" s="1"/>
      <c r="F104" s="8">
        <v>1.3456999999999999</v>
      </c>
      <c r="G104" s="8"/>
    </row>
    <row r="105" spans="1:7" x14ac:dyDescent="0.25">
      <c r="A105">
        <v>490</v>
      </c>
      <c r="B105" s="2">
        <f t="shared" si="7"/>
        <v>1.7004589893821178</v>
      </c>
      <c r="C105" s="2"/>
      <c r="D105" s="1">
        <f t="shared" si="8"/>
        <v>1.971199086566993E-2</v>
      </c>
      <c r="E105" s="1"/>
      <c r="F105" s="8">
        <v>1.3968</v>
      </c>
      <c r="G105" s="8"/>
    </row>
    <row r="106" spans="1:7" x14ac:dyDescent="0.25">
      <c r="A106">
        <v>495</v>
      </c>
      <c r="B106" s="2">
        <f t="shared" si="7"/>
        <v>1.7063810110053714</v>
      </c>
      <c r="C106" s="2"/>
      <c r="D106" s="1">
        <f t="shared" si="8"/>
        <v>2.0685226057959871E-2</v>
      </c>
      <c r="E106" s="1"/>
      <c r="F106" s="8">
        <v>1.4238</v>
      </c>
      <c r="G106" s="8"/>
    </row>
    <row r="107" spans="1:7" x14ac:dyDescent="0.25">
      <c r="A107">
        <v>500</v>
      </c>
      <c r="B107" s="2">
        <f t="shared" si="7"/>
        <v>1.7113647032152455</v>
      </c>
      <c r="C107" s="2"/>
      <c r="D107" s="1">
        <f t="shared" si="8"/>
        <v>2.1674663674657813E-2</v>
      </c>
      <c r="E107" s="1"/>
      <c r="F107" s="8">
        <v>1.3391</v>
      </c>
      <c r="G107" s="8"/>
    </row>
    <row r="108" spans="1:7" x14ac:dyDescent="0.25">
      <c r="A108">
        <v>505</v>
      </c>
      <c r="B108" s="2">
        <f t="shared" si="7"/>
        <v>1.71543943344141</v>
      </c>
      <c r="C108" s="2"/>
      <c r="D108" s="1">
        <f t="shared" si="8"/>
        <v>2.2679209197724929E-2</v>
      </c>
      <c r="E108" s="1"/>
      <c r="F108" s="8">
        <v>1.3597999999999999</v>
      </c>
      <c r="G108" s="8"/>
    </row>
    <row r="109" spans="1:7" x14ac:dyDescent="0.25">
      <c r="A109">
        <v>510</v>
      </c>
      <c r="B109" s="2">
        <f t="shared" si="7"/>
        <v>1.7186347609625376</v>
      </c>
      <c r="C109" s="2"/>
      <c r="D109" s="1">
        <f t="shared" si="8"/>
        <v>2.3697752023152274E-2</v>
      </c>
      <c r="E109" s="1"/>
      <c r="F109" s="8">
        <v>1.3496999999999999</v>
      </c>
      <c r="G109" s="8"/>
    </row>
    <row r="110" spans="1:7" x14ac:dyDescent="0.25">
      <c r="A110">
        <v>515</v>
      </c>
      <c r="B110" s="2">
        <f t="shared" si="7"/>
        <v>1.7209803313492196</v>
      </c>
      <c r="C110" s="2"/>
      <c r="D110" s="1">
        <f t="shared" si="8"/>
        <v>2.4729169472931096E-2</v>
      </c>
      <c r="E110" s="1"/>
      <c r="F110" s="8">
        <v>1.3385</v>
      </c>
      <c r="G110" s="8"/>
    </row>
    <row r="111" spans="1:7" x14ac:dyDescent="0.25">
      <c r="A111">
        <v>520</v>
      </c>
      <c r="B111" s="2">
        <f t="shared" si="7"/>
        <v>1.7225057804057815</v>
      </c>
      <c r="C111" s="2"/>
      <c r="D111" s="1">
        <f t="shared" si="8"/>
        <v>2.5772330646667077E-2</v>
      </c>
      <c r="E111" s="1"/>
      <c r="F111" s="8">
        <v>1.3349</v>
      </c>
      <c r="G111" s="8"/>
    </row>
    <row r="112" spans="1:7" x14ac:dyDescent="0.25">
      <c r="A112">
        <v>525</v>
      </c>
      <c r="B112" s="2">
        <f t="shared" si="7"/>
        <v>1.7232406470934494</v>
      </c>
      <c r="C112" s="2"/>
      <c r="D112" s="1">
        <f t="shared" si="8"/>
        <v>2.6826100102650088E-2</v>
      </c>
      <c r="E112" s="1"/>
      <c r="F112" s="8">
        <v>1.3858999999999999</v>
      </c>
      <c r="G112" s="8"/>
    </row>
    <row r="113" spans="1:7" x14ac:dyDescent="0.25">
      <c r="A113">
        <v>530</v>
      </c>
      <c r="B113" s="2">
        <f t="shared" si="7"/>
        <v>1.7232142949204203</v>
      </c>
      <c r="C113" s="2"/>
      <c r="D113" s="1">
        <f t="shared" si="8"/>
        <v>2.7889341360307931E-2</v>
      </c>
      <c r="E113" s="1"/>
      <c r="F113" s="8">
        <v>1.3597999999999999</v>
      </c>
      <c r="G113" s="8"/>
    </row>
    <row r="114" spans="1:7" x14ac:dyDescent="0.25">
      <c r="A114">
        <v>535</v>
      </c>
      <c r="B114" s="2">
        <f t="shared" si="7"/>
        <v>1.7224558412915207</v>
      </c>
      <c r="C114" s="2"/>
      <c r="D114" s="1">
        <f t="shared" si="8"/>
        <v>2.8960920217932031E-2</v>
      </c>
      <c r="E114" s="1"/>
      <c r="F114" s="8">
        <v>1.3701000000000001</v>
      </c>
      <c r="G114" s="8"/>
    </row>
    <row r="115" spans="1:7" x14ac:dyDescent="0.25">
      <c r="A115">
        <v>540</v>
      </c>
      <c r="B115" s="2">
        <f t="shared" si="7"/>
        <v>1.7209940943204023</v>
      </c>
      <c r="C115" s="2"/>
      <c r="D115" s="1">
        <f t="shared" si="8"/>
        <v>3.0039707881364411E-2</v>
      </c>
      <c r="E115" s="1"/>
      <c r="F115" s="8">
        <v>1.3096000000000001</v>
      </c>
      <c r="G115" s="8"/>
    </row>
    <row r="116" spans="1:7" x14ac:dyDescent="0.25">
      <c r="A116">
        <v>545</v>
      </c>
      <c r="B116" s="2">
        <f t="shared" si="7"/>
        <v>1.7188574966202632</v>
      </c>
      <c r="C116" s="2"/>
      <c r="D116" s="1">
        <f t="shared" si="8"/>
        <v>3.112458390098205E-2</v>
      </c>
      <c r="E116" s="1"/>
      <c r="F116" s="8">
        <v>1.3656999999999999</v>
      </c>
      <c r="G116" s="8"/>
    </row>
    <row r="117" spans="1:7" x14ac:dyDescent="0.25">
      <c r="A117">
        <v>550</v>
      </c>
      <c r="B117" s="2">
        <f t="shared" si="7"/>
        <v>1.7160740756040302</v>
      </c>
      <c r="C117" s="2"/>
      <c r="D117" s="1">
        <f t="shared" si="8"/>
        <v>3.221443891580672E-2</v>
      </c>
      <c r="E117" s="1"/>
      <c r="F117" s="8">
        <v>1.3648</v>
      </c>
      <c r="G117" s="8"/>
    </row>
    <row r="118" spans="1:7" x14ac:dyDescent="0.25">
      <c r="A118">
        <v>555</v>
      </c>
      <c r="B118" s="2">
        <f t="shared" si="7"/>
        <v>1.7126713998416987</v>
      </c>
      <c r="C118" s="2"/>
      <c r="D118" s="1">
        <f t="shared" si="8"/>
        <v>3.3308177204910791E-2</v>
      </c>
      <c r="E118" s="1"/>
      <c r="F118" s="8">
        <v>1.3883000000000001</v>
      </c>
      <c r="G118" s="8"/>
    </row>
    <row r="119" spans="1:7" x14ac:dyDescent="0.25">
      <c r="A119">
        <v>560</v>
      </c>
      <c r="B119" s="2">
        <f t="shared" si="7"/>
        <v>1.7086765410402727</v>
      </c>
      <c r="C119" s="2"/>
      <c r="D119" s="1">
        <f t="shared" si="8"/>
        <v>3.4404719047490921E-2</v>
      </c>
      <c r="E119" s="1"/>
      <c r="F119" s="8">
        <v>1.3118000000000001</v>
      </c>
      <c r="G119" s="8"/>
    </row>
    <row r="120" spans="1:7" x14ac:dyDescent="0.25">
      <c r="A120">
        <v>565</v>
      </c>
      <c r="B120" s="2">
        <f t="shared" si="7"/>
        <v>1.704116041230535</v>
      </c>
      <c r="C120" s="2"/>
      <c r="D120" s="1">
        <f t="shared" si="8"/>
        <v>3.5503002894042762E-2</v>
      </c>
      <c r="E120" s="1"/>
      <c r="F120" s="8">
        <v>1.3554999999999999</v>
      </c>
      <c r="G120" s="8"/>
    </row>
    <row r="121" spans="1:7" x14ac:dyDescent="0.25">
      <c r="A121">
        <v>570</v>
      </c>
      <c r="B121" s="2">
        <f t="shared" si="7"/>
        <v>1.6990158847640973</v>
      </c>
      <c r="C121" s="2"/>
      <c r="D121" s="1">
        <f t="shared" si="8"/>
        <v>3.6601987352002104E-2</v>
      </c>
      <c r="E121" s="1"/>
      <c r="F121" s="8">
        <v>1.3240000000000001</v>
      </c>
      <c r="G121" s="8"/>
    </row>
    <row r="122" spans="1:7" x14ac:dyDescent="0.25">
      <c r="A122">
        <v>575</v>
      </c>
      <c r="B122" s="2">
        <f t="shared" si="7"/>
        <v>1.6934014747437458</v>
      </c>
      <c r="C122" s="2"/>
      <c r="D122" s="1">
        <f t="shared" si="8"/>
        <v>3.770065299002702E-2</v>
      </c>
      <c r="E122" s="1"/>
      <c r="F122" s="8">
        <v>1.3225</v>
      </c>
      <c r="G122" s="8"/>
    </row>
    <row r="123" spans="1:7" x14ac:dyDescent="0.25">
      <c r="A123">
        <v>580</v>
      </c>
      <c r="B123" s="2">
        <f t="shared" si="7"/>
        <v>1.6872976135296849</v>
      </c>
      <c r="C123" s="2"/>
      <c r="D123" s="1">
        <f t="shared" si="8"/>
        <v>3.8798003965789613E-2</v>
      </c>
      <c r="E123" s="1"/>
      <c r="F123" s="8">
        <v>1.3454999999999999</v>
      </c>
      <c r="G123" s="8"/>
    </row>
    <row r="124" spans="1:7" x14ac:dyDescent="0.25">
      <c r="A124">
        <v>585</v>
      </c>
      <c r="B124" s="2">
        <f t="shared" si="7"/>
        <v>1.6807284869838313</v>
      </c>
      <c r="C124" s="2"/>
      <c r="D124" s="1">
        <f t="shared" si="8"/>
        <v>3.9893069482731018E-2</v>
      </c>
      <c r="E124" s="1"/>
      <c r="F124" s="8">
        <v>1.3736999999999999</v>
      </c>
      <c r="G124" s="8"/>
    </row>
    <row r="125" spans="1:7" x14ac:dyDescent="0.25">
      <c r="A125">
        <v>590</v>
      </c>
      <c r="B125" s="2">
        <f t="shared" si="7"/>
        <v>1.673717652133563</v>
      </c>
      <c r="C125" s="2"/>
      <c r="D125" s="1">
        <f t="shared" si="8"/>
        <v>4.0984905081721548E-2</v>
      </c>
      <c r="E125" s="1"/>
      <c r="F125" s="8">
        <v>1.2316</v>
      </c>
      <c r="G125" s="8"/>
    </row>
    <row r="126" spans="1:7" x14ac:dyDescent="0.25">
      <c r="A126">
        <v>595</v>
      </c>
      <c r="B126" s="2">
        <f t="shared" si="7"/>
        <v>1.6662880279551537</v>
      </c>
      <c r="C126" s="2"/>
      <c r="D126" s="1">
        <f t="shared" si="8"/>
        <v>4.2072593773960699E-2</v>
      </c>
      <c r="E126" s="1"/>
      <c r="F126" s="8">
        <v>1.2869999999999999</v>
      </c>
      <c r="G126" s="8"/>
    </row>
    <row r="127" spans="1:7" x14ac:dyDescent="0.25">
      <c r="A127">
        <v>600</v>
      </c>
      <c r="B127" s="2">
        <f t="shared" si="7"/>
        <v>1.6584618889955798</v>
      </c>
      <c r="C127" s="2"/>
      <c r="D127" s="1">
        <f t="shared" si="8"/>
        <v>4.3155247021765049E-2</v>
      </c>
      <c r="E127" s="1"/>
      <c r="F127" s="8">
        <v>1.3278000000000001</v>
      </c>
      <c r="G127" s="8"/>
    </row>
    <row r="128" spans="1:7" x14ac:dyDescent="0.25">
      <c r="A128">
        <v>605</v>
      </c>
      <c r="B128" s="2">
        <f t="shared" si="7"/>
        <v>1.6502608615691785</v>
      </c>
      <c r="C128" s="2"/>
      <c r="D128" s="1">
        <f t="shared" si="8"/>
        <v>4.42320055741224E-2</v>
      </c>
      <c r="E128" s="1"/>
      <c r="F128" s="8">
        <v>1.3418000000000001</v>
      </c>
      <c r="G128" s="8"/>
    </row>
    <row r="129" spans="1:7" x14ac:dyDescent="0.25">
      <c r="A129">
        <v>610</v>
      </c>
      <c r="B129" s="2">
        <f t="shared" si="7"/>
        <v>1.6417059222828509</v>
      </c>
      <c r="C129" s="2"/>
      <c r="D129" s="1">
        <f t="shared" si="8"/>
        <v>4.5302040164059657E-2</v>
      </c>
      <c r="E129" s="1"/>
      <c r="F129" s="8">
        <v>1.3237000000000001</v>
      </c>
      <c r="G129" s="8"/>
    </row>
    <row r="130" spans="1:7" x14ac:dyDescent="0.25">
      <c r="A130">
        <v>615</v>
      </c>
      <c r="B130" s="2">
        <f t="shared" si="7"/>
        <v>1.6328173986600678</v>
      </c>
      <c r="C130" s="2"/>
      <c r="D130" s="1">
        <f t="shared" si="8"/>
        <v>4.6364552074969444E-2</v>
      </c>
      <c r="E130" s="1"/>
      <c r="F130" s="8">
        <v>1.3253999999999999</v>
      </c>
      <c r="G130" s="8"/>
    </row>
    <row r="131" spans="1:7" x14ac:dyDescent="0.25">
      <c r="A131">
        <v>620</v>
      </c>
      <c r="B131" s="2">
        <f t="shared" si="7"/>
        <v>1.6236149716497768</v>
      </c>
      <c r="C131" s="2"/>
      <c r="D131" s="1">
        <f t="shared" si="8"/>
        <v>4.7418773583090393E-2</v>
      </c>
      <c r="E131" s="1"/>
      <c r="F131" s="8">
        <v>1.3299000000000001</v>
      </c>
      <c r="G131" s="8"/>
    </row>
    <row r="132" spans="1:7" x14ac:dyDescent="0.25">
      <c r="A132">
        <v>625</v>
      </c>
      <c r="B132" s="2">
        <f t="shared" si="7"/>
        <v>1.6141176798214329</v>
      </c>
      <c r="C132" s="2"/>
      <c r="D132" s="1">
        <f t="shared" si="8"/>
        <v>4.8463968283329148E-2</v>
      </c>
      <c r="E132" s="1"/>
      <c r="F132" s="8">
        <v>1.2666999999999999</v>
      </c>
      <c r="G132" s="8"/>
    </row>
    <row r="133" spans="1:7" x14ac:dyDescent="0.25">
      <c r="A133">
        <v>630</v>
      </c>
      <c r="B133" s="2">
        <f t="shared" si="7"/>
        <v>1.6043439250618081</v>
      </c>
      <c r="C133" s="2"/>
      <c r="D133" s="1">
        <f t="shared" si="8"/>
        <v>4.9499431305566513E-2</v>
      </c>
      <c r="E133" s="1"/>
      <c r="F133" s="8">
        <v>1.2588999999999999</v>
      </c>
      <c r="G133" s="8"/>
    </row>
    <row r="134" spans="1:7" x14ac:dyDescent="0.25">
      <c r="A134">
        <v>635</v>
      </c>
      <c r="B134" s="2">
        <f t="shared" si="7"/>
        <v>1.5943114796028763</v>
      </c>
      <c r="C134" s="2"/>
      <c r="D134" s="1">
        <f t="shared" si="8"/>
        <v>5.0524489428503801E-2</v>
      </c>
      <c r="E134" s="1"/>
      <c r="F134" s="8">
        <v>1.3065</v>
      </c>
      <c r="G134" s="8"/>
    </row>
    <row r="135" spans="1:7" x14ac:dyDescent="0.25">
      <c r="A135">
        <v>640</v>
      </c>
      <c r="B135" s="2">
        <f t="shared" si="7"/>
        <v>1.5840374942230593</v>
      </c>
      <c r="C135" s="2"/>
      <c r="D135" s="1">
        <f t="shared" si="8"/>
        <v>5.1538501097984198E-2</v>
      </c>
      <c r="E135" s="1"/>
      <c r="F135" s="8">
        <v>1.2962</v>
      </c>
      <c r="G135" s="8"/>
    </row>
    <row r="136" spans="1:7" x14ac:dyDescent="0.25">
      <c r="A136">
        <v>645</v>
      </c>
      <c r="B136" s="2">
        <f t="shared" si="7"/>
        <v>1.5735385074763144</v>
      </c>
      <c r="C136" s="2"/>
      <c r="D136" s="1">
        <f t="shared" si="8"/>
        <v>5.2540856356578347E-2</v>
      </c>
      <c r="E136" s="1"/>
      <c r="F136" s="8">
        <v>1.3169999999999999</v>
      </c>
      <c r="G136" s="8"/>
    </row>
    <row r="137" spans="1:7" x14ac:dyDescent="0.25">
      <c r="A137">
        <v>650</v>
      </c>
      <c r="B137" s="2">
        <f t="shared" si="7"/>
        <v>1.5628304558151087</v>
      </c>
      <c r="C137" s="2"/>
      <c r="D137" s="1">
        <f t="shared" si="8"/>
        <v>5.3530976691048067E-2</v>
      </c>
      <c r="E137" s="1"/>
      <c r="F137" s="8">
        <v>1.2299</v>
      </c>
      <c r="G137" s="8"/>
    </row>
    <row r="138" spans="1:7" x14ac:dyDescent="0.25">
      <c r="A138">
        <v>655</v>
      </c>
      <c r="B138" s="2">
        <f t="shared" si="7"/>
        <v>1.551928684484148</v>
      </c>
      <c r="C138" s="2"/>
      <c r="D138" s="1">
        <f t="shared" si="8"/>
        <v>5.4508314804111939E-2</v>
      </c>
      <c r="E138" s="1"/>
      <c r="F138" s="8">
        <v>1.222</v>
      </c>
      <c r="G138" s="8"/>
    </row>
    <row r="139" spans="1:7" x14ac:dyDescent="0.25">
      <c r="A139">
        <v>660</v>
      </c>
      <c r="B139" s="2">
        <f t="shared" si="7"/>
        <v>1.5408479590719417</v>
      </c>
      <c r="C139" s="2"/>
      <c r="D139" s="1">
        <f t="shared" si="8"/>
        <v>5.5472354316723926E-2</v>
      </c>
      <c r="E139" s="1"/>
      <c r="F139" s="8">
        <v>1.2667999999999999</v>
      </c>
      <c r="G139" s="8"/>
    </row>
    <row r="140" spans="1:7" x14ac:dyDescent="0.25">
      <c r="A140">
        <v>665</v>
      </c>
      <c r="B140" s="2">
        <f t="shared" si="7"/>
        <v>1.529602477616792</v>
      </c>
      <c r="C140" s="2"/>
      <c r="D140" s="1">
        <f t="shared" si="8"/>
        <v>5.6422609406855929E-2</v>
      </c>
      <c r="E140" s="1"/>
      <c r="F140" s="8">
        <v>1.2870999999999999</v>
      </c>
      <c r="G140" s="8"/>
    </row>
    <row r="141" spans="1:7" x14ac:dyDescent="0.25">
      <c r="A141">
        <v>670</v>
      </c>
      <c r="B141" s="2">
        <f t="shared" si="7"/>
        <v>1.518205883172753</v>
      </c>
      <c r="C141" s="2"/>
      <c r="D141" s="1">
        <f t="shared" si="8"/>
        <v>5.7358624390538855E-2</v>
      </c>
      <c r="E141" s="1"/>
      <c r="F141" s="8">
        <v>1.2853000000000001</v>
      </c>
      <c r="G141" s="8"/>
    </row>
    <row r="142" spans="1:7" x14ac:dyDescent="0.25">
      <c r="A142">
        <v>675</v>
      </c>
      <c r="B142" s="2">
        <f t="shared" si="7"/>
        <v>1.5066712767494388</v>
      </c>
      <c r="C142" s="2"/>
      <c r="D142" s="1">
        <f t="shared" si="8"/>
        <v>5.8279973250678817E-2</v>
      </c>
      <c r="E142" s="1"/>
      <c r="F142" s="8">
        <v>1.2639</v>
      </c>
      <c r="G142" s="8"/>
    </row>
    <row r="143" spans="1:7" x14ac:dyDescent="0.25">
      <c r="A143">
        <v>680</v>
      </c>
      <c r="B143" s="2">
        <f t="shared" si="7"/>
        <v>1.4950112305473222</v>
      </c>
      <c r="C143" s="2"/>
      <c r="D143" s="1">
        <f t="shared" si="8"/>
        <v>5.9186259118915306E-2</v>
      </c>
      <c r="E143" s="1"/>
      <c r="F143" s="8">
        <v>1.2649999999999999</v>
      </c>
      <c r="G143" s="8"/>
    </row>
    <row r="144" spans="1:7" x14ac:dyDescent="0.25">
      <c r="A144">
        <v>685</v>
      </c>
      <c r="B144" s="2">
        <f t="shared" si="7"/>
        <v>1.4832378014174172</v>
      </c>
      <c r="C144" s="2"/>
      <c r="D144" s="1">
        <f t="shared" si="8"/>
        <v>6.0077113715540205E-2</v>
      </c>
      <c r="E144" s="1"/>
      <c r="F144" s="8">
        <v>1.2454000000000001</v>
      </c>
      <c r="G144" s="8"/>
    </row>
    <row r="145" spans="1:7" x14ac:dyDescent="0.25">
      <c r="A145">
        <v>690</v>
      </c>
      <c r="B145" s="2">
        <f t="shared" si="7"/>
        <v>1.4713625444809491</v>
      </c>
      <c r="C145" s="2"/>
      <c r="D145" s="1">
        <f t="shared" si="8"/>
        <v>6.0952196752247098E-2</v>
      </c>
      <c r="E145" s="1"/>
      <c r="F145" s="8">
        <v>1.0746</v>
      </c>
      <c r="G145" s="8"/>
    </row>
    <row r="146" spans="1:7" x14ac:dyDescent="0.25">
      <c r="A146">
        <v>695</v>
      </c>
      <c r="B146" s="2">
        <f t="shared" ref="B146:B209" si="9">IF(ISNUMBER(1E-29/(($A146*0.000000001)^5*(EXP(0.0144/($A146*0.000000001*B$2))-1))),B$4*1E-29/(($A146*0.000000001)^5*(EXP(0.0144/($A146*0.000000001*B$2))-1)),0)</f>
        <v>1.459396526850876</v>
      </c>
      <c r="C146" s="2"/>
      <c r="D146" s="1">
        <f t="shared" ref="D146:D209" si="10">IF(ISNUMBER(1E-29/(($A146*0.000000001)^5*(EXP(0.0144/($A146*0.000000001*D$2))-1))),D$4*1E-29/(($A146*0.000000001)^5*(EXP(0.0144/($A146*0.000000001*D$2))-1)),0)</f>
        <v>6.1811195302224696E-2</v>
      </c>
      <c r="E146" s="1"/>
      <c r="F146" s="8">
        <v>1.1537999999999999</v>
      </c>
      <c r="G146" s="8"/>
    </row>
    <row r="147" spans="1:7" x14ac:dyDescent="0.25">
      <c r="A147">
        <v>700</v>
      </c>
      <c r="B147" s="2">
        <f t="shared" si="9"/>
        <v>1.4473503414029101</v>
      </c>
      <c r="C147" s="2"/>
      <c r="D147" s="1">
        <f t="shared" si="10"/>
        <v>6.265382314186746E-2</v>
      </c>
      <c r="E147" s="1"/>
      <c r="F147" s="8">
        <v>1.1636</v>
      </c>
      <c r="G147" s="8"/>
    </row>
    <row r="148" spans="1:7" x14ac:dyDescent="0.25">
      <c r="A148">
        <v>705</v>
      </c>
      <c r="B148" s="2">
        <f t="shared" si="9"/>
        <v>1.4352341205490216</v>
      </c>
      <c r="C148" s="2"/>
      <c r="D148" s="1">
        <f t="shared" si="10"/>
        <v>6.3479820068122528E-2</v>
      </c>
      <c r="E148" s="1"/>
      <c r="F148" s="8">
        <v>1.1989000000000001</v>
      </c>
      <c r="G148" s="8"/>
    </row>
    <row r="149" spans="1:7" x14ac:dyDescent="0.25">
      <c r="A149">
        <v>710</v>
      </c>
      <c r="B149" s="2">
        <f t="shared" si="9"/>
        <v>1.4230575499713862</v>
      </c>
      <c r="C149" s="2"/>
      <c r="D149" s="1">
        <f t="shared" si="10"/>
        <v>6.4288951195258279E-2</v>
      </c>
      <c r="E149" s="1"/>
      <c r="F149" s="8">
        <v>1.1954</v>
      </c>
      <c r="G149" s="8"/>
    </row>
    <row r="150" spans="1:7" x14ac:dyDescent="0.25">
      <c r="A150">
        <v>715</v>
      </c>
      <c r="B150" s="2">
        <f t="shared" si="9"/>
        <v>1.4108298822792844</v>
      </c>
      <c r="C150" s="2"/>
      <c r="D150" s="1">
        <f t="shared" si="10"/>
        <v>6.5081006234599045E-2</v>
      </c>
      <c r="E150" s="1"/>
      <c r="F150" s="8">
        <v>1.1428</v>
      </c>
      <c r="G150" s="8"/>
    </row>
    <row r="151" spans="1:7" x14ac:dyDescent="0.25">
      <c r="A151">
        <v>720</v>
      </c>
      <c r="B151" s="2">
        <f t="shared" si="9"/>
        <v>1.3985599505556625</v>
      </c>
      <c r="C151" s="2"/>
      <c r="D151" s="1">
        <f t="shared" si="10"/>
        <v>6.585579876054283E-2</v>
      </c>
      <c r="E151" s="1"/>
      <c r="F151" s="8">
        <v>0.89939999999999998</v>
      </c>
      <c r="G151" s="8"/>
    </row>
    <row r="152" spans="1:7" x14ac:dyDescent="0.25">
      <c r="A152">
        <v>725</v>
      </c>
      <c r="B152" s="2">
        <f t="shared" si="9"/>
        <v>1.3862561817639596</v>
      </c>
      <c r="C152" s="2"/>
      <c r="D152" s="1">
        <f t="shared" si="10"/>
        <v>6.661316546595504E-2</v>
      </c>
      <c r="E152" s="1"/>
      <c r="F152" s="8">
        <v>0.94740999999999997</v>
      </c>
      <c r="G152" s="8"/>
    </row>
    <row r="153" spans="1:7" x14ac:dyDescent="0.25">
      <c r="A153">
        <v>730</v>
      </c>
      <c r="B153" s="2">
        <f t="shared" si="9"/>
        <v>1.3739266099893495</v>
      </c>
      <c r="C153" s="2"/>
      <c r="D153" s="1">
        <f t="shared" si="10"/>
        <v>6.7352965409815238E-2</v>
      </c>
      <c r="E153" s="1"/>
      <c r="F153" s="8">
        <v>1.0294000000000001</v>
      </c>
      <c r="G153" s="8"/>
    </row>
    <row r="154" spans="1:7" x14ac:dyDescent="0.25">
      <c r="A154">
        <v>735</v>
      </c>
      <c r="B154" s="2">
        <f t="shared" si="9"/>
        <v>1.3615788894917846</v>
      </c>
      <c r="C154" s="2"/>
      <c r="D154" s="1">
        <f t="shared" si="10"/>
        <v>6.8075079259784774E-2</v>
      </c>
      <c r="E154" s="1"/>
      <c r="F154" s="8">
        <v>1.1101000000000001</v>
      </c>
      <c r="G154" s="8"/>
    </row>
    <row r="155" spans="1:7" x14ac:dyDescent="0.25">
      <c r="A155">
        <v>740</v>
      </c>
      <c r="B155" s="2">
        <f t="shared" si="9"/>
        <v>1.3492203075512774</v>
      </c>
      <c r="C155" s="2"/>
      <c r="D155" s="1">
        <f t="shared" si="10"/>
        <v>6.8779408532162814E-2</v>
      </c>
      <c r="E155" s="1"/>
      <c r="F155" s="8">
        <v>1.1119000000000001</v>
      </c>
      <c r="G155" s="8"/>
    </row>
    <row r="156" spans="1:7" x14ac:dyDescent="0.25">
      <c r="A156">
        <v>745</v>
      </c>
      <c r="B156" s="2">
        <f t="shared" si="9"/>
        <v>1.3368577970885194</v>
      </c>
      <c r="C156" s="2"/>
      <c r="D156" s="1">
        <f t="shared" si="10"/>
        <v>6.9465874831506916E-2</v>
      </c>
      <c r="E156" s="1"/>
      <c r="F156" s="8">
        <v>1.1404000000000001</v>
      </c>
      <c r="G156" s="8"/>
    </row>
    <row r="157" spans="1:7" x14ac:dyDescent="0.25">
      <c r="A157">
        <v>750</v>
      </c>
      <c r="B157" s="2">
        <f t="shared" si="9"/>
        <v>1.3244979490464819</v>
      </c>
      <c r="C157" s="2"/>
      <c r="D157" s="1">
        <f t="shared" si="10"/>
        <v>7.0134419092006725E-2</v>
      </c>
      <c r="E157" s="1"/>
      <c r="F157" s="8">
        <v>1.1273</v>
      </c>
      <c r="G157" s="8"/>
    </row>
    <row r="158" spans="1:7" x14ac:dyDescent="0.25">
      <c r="A158">
        <v>755</v>
      </c>
      <c r="B158" s="2">
        <f t="shared" si="9"/>
        <v>1.312147024520907</v>
      </c>
      <c r="C158" s="2"/>
      <c r="D158" s="1">
        <f t="shared" si="10"/>
        <v>7.0785000822527241E-2</v>
      </c>
      <c r="E158" s="1"/>
      <c r="F158" s="8">
        <v>1.1321000000000001</v>
      </c>
      <c r="G158" s="8"/>
    </row>
    <row r="159" spans="1:7" x14ac:dyDescent="0.25">
      <c r="A159">
        <v>760</v>
      </c>
      <c r="B159" s="2">
        <f t="shared" si="9"/>
        <v>1.2998109666296385</v>
      </c>
      <c r="C159" s="2"/>
      <c r="D159" s="1">
        <f t="shared" si="10"/>
        <v>7.1417597357067999E-2</v>
      </c>
      <c r="E159" s="1"/>
      <c r="F159" s="8">
        <v>0.24715999999999999</v>
      </c>
      <c r="G159" s="8"/>
    </row>
    <row r="160" spans="1:7" x14ac:dyDescent="0.25">
      <c r="A160">
        <v>765</v>
      </c>
      <c r="B160" s="2">
        <f t="shared" si="9"/>
        <v>1.2874954121126685</v>
      </c>
      <c r="C160" s="2"/>
      <c r="D160" s="1">
        <f t="shared" si="10"/>
        <v>7.2032203112225732E-2</v>
      </c>
      <c r="E160" s="1"/>
      <c r="F160" s="8">
        <v>0.63376999999999994</v>
      </c>
      <c r="G160" s="8"/>
    </row>
    <row r="161" spans="1:7" x14ac:dyDescent="0.25">
      <c r="A161">
        <v>770</v>
      </c>
      <c r="B161" s="2">
        <f t="shared" si="9"/>
        <v>1.2752057026564425</v>
      </c>
      <c r="C161" s="2"/>
      <c r="D161" s="1">
        <f t="shared" si="10"/>
        <v>7.2628828853097405E-2</v>
      </c>
      <c r="E161" s="1"/>
      <c r="F161" s="8">
        <v>1.0646</v>
      </c>
      <c r="G161" s="8"/>
    </row>
    <row r="162" spans="1:7" x14ac:dyDescent="0.25">
      <c r="A162">
        <v>775</v>
      </c>
      <c r="B162" s="2">
        <f t="shared" si="9"/>
        <v>1.2629468959375116</v>
      </c>
      <c r="C162" s="2"/>
      <c r="D162" s="1">
        <f t="shared" si="10"/>
        <v>7.3207500968918024E-2</v>
      </c>
      <c r="E162" s="1"/>
      <c r="F162" s="8">
        <v>1.0801000000000001</v>
      </c>
      <c r="G162" s="8"/>
    </row>
    <row r="163" spans="1:7" x14ac:dyDescent="0.25">
      <c r="A163">
        <v>780</v>
      </c>
      <c r="B163" s="2">
        <f t="shared" si="9"/>
        <v>1.2507237763820342</v>
      </c>
      <c r="C163" s="2"/>
      <c r="D163" s="1">
        <f t="shared" si="10"/>
        <v>7.3768260759590393E-2</v>
      </c>
      <c r="E163" s="1"/>
      <c r="F163" s="8">
        <v>1.0687</v>
      </c>
      <c r="G163" s="8"/>
    </row>
    <row r="164" spans="1:7" x14ac:dyDescent="0.25">
      <c r="A164">
        <v>785</v>
      </c>
      <c r="B164" s="2">
        <f t="shared" si="9"/>
        <v>1.2385408656388455</v>
      </c>
      <c r="C164" s="2"/>
      <c r="D164" s="1">
        <f t="shared" si="10"/>
        <v>7.4311163734141053E-2</v>
      </c>
      <c r="E164" s="1"/>
      <c r="F164" s="8">
        <v>1.0649</v>
      </c>
      <c r="G164" s="8"/>
    </row>
    <row r="165" spans="1:7" x14ac:dyDescent="0.25">
      <c r="A165">
        <v>790</v>
      </c>
      <c r="B165" s="2">
        <f t="shared" si="9"/>
        <v>1.2264024327649614</v>
      </c>
      <c r="C165" s="2"/>
      <c r="D165" s="1">
        <f t="shared" si="10"/>
        <v>7.4836278922012542E-2</v>
      </c>
      <c r="E165" s="1"/>
      <c r="F165" s="8">
        <v>1.0044999999999999</v>
      </c>
      <c r="G165" s="8"/>
    </row>
    <row r="166" spans="1:7" x14ac:dyDescent="0.25">
      <c r="A166">
        <v>795</v>
      </c>
      <c r="B166" s="2">
        <f t="shared" si="9"/>
        <v>1.2143125041233842</v>
      </c>
      <c r="C166" s="2"/>
      <c r="D166" s="1">
        <f t="shared" si="10"/>
        <v>7.5343688197992906E-2</v>
      </c>
      <c r="E166" s="1"/>
      <c r="F166" s="8">
        <v>1.0065999999999999</v>
      </c>
      <c r="G166" s="8"/>
    </row>
    <row r="167" spans="1:7" x14ac:dyDescent="0.25">
      <c r="A167">
        <v>800</v>
      </c>
      <c r="B167" s="2">
        <f t="shared" si="9"/>
        <v>1.2022748729939516</v>
      </c>
      <c r="C167" s="2"/>
      <c r="D167" s="1">
        <f t="shared" si="10"/>
        <v>7.5833485621477861E-2</v>
      </c>
      <c r="E167" s="1"/>
      <c r="F167" s="8">
        <v>0.98858999999999997</v>
      </c>
      <c r="G167" s="8"/>
    </row>
    <row r="168" spans="1:7" x14ac:dyDescent="0.25">
      <c r="A168">
        <v>805</v>
      </c>
      <c r="B168" s="2">
        <f t="shared" si="9"/>
        <v>1.1902931088988125</v>
      </c>
      <c r="C168" s="2"/>
      <c r="D168" s="1">
        <f t="shared" si="10"/>
        <v>7.630577679066243E-2</v>
      </c>
      <c r="E168" s="1"/>
      <c r="F168" s="8">
        <v>0.97270000000000001</v>
      </c>
      <c r="G168" s="8"/>
    </row>
    <row r="169" spans="1:7" x14ac:dyDescent="0.25">
      <c r="A169">
        <v>810</v>
      </c>
      <c r="B169" s="2">
        <f t="shared" si="9"/>
        <v>1.1783705666447672</v>
      </c>
      <c r="C169" s="2"/>
      <c r="D169" s="1">
        <f t="shared" si="10"/>
        <v>7.6760678212167407E-2</v>
      </c>
      <c r="E169" s="1"/>
      <c r="F169" s="8">
        <v>0.97487999999999997</v>
      </c>
      <c r="G169" s="8"/>
    </row>
    <row r="170" spans="1:7" x14ac:dyDescent="0.25">
      <c r="A170">
        <v>815</v>
      </c>
      <c r="B170" s="2">
        <f t="shared" si="9"/>
        <v>1.1665103950853677</v>
      </c>
      <c r="C170" s="2"/>
      <c r="D170" s="1">
        <f t="shared" si="10"/>
        <v>7.7198316686520746E-2</v>
      </c>
      <c r="E170" s="1"/>
      <c r="F170" s="8">
        <v>0.82926999999999995</v>
      </c>
      <c r="G170" s="8"/>
    </row>
    <row r="171" spans="1:7" x14ac:dyDescent="0.25">
      <c r="A171">
        <v>820</v>
      </c>
      <c r="B171" s="2">
        <f t="shared" si="9"/>
        <v>1.1547155456062075</v>
      </c>
      <c r="C171" s="2"/>
      <c r="D171" s="1">
        <f t="shared" si="10"/>
        <v>7.7618828709837093E-2</v>
      </c>
      <c r="E171" s="1"/>
      <c r="F171" s="8">
        <v>0.79898999999999998</v>
      </c>
      <c r="G171" s="8"/>
    </row>
    <row r="172" spans="1:7" x14ac:dyDescent="0.25">
      <c r="A172">
        <v>825</v>
      </c>
      <c r="B172" s="2">
        <f t="shared" si="9"/>
        <v>1.1429887803372987</v>
      </c>
      <c r="C172" s="2"/>
      <c r="D172" s="1">
        <f t="shared" si="10"/>
        <v>7.8022359891960935E-2</v>
      </c>
      <c r="E172" s="1"/>
      <c r="F172" s="8">
        <v>0.89751999999999998</v>
      </c>
      <c r="G172" s="8"/>
    </row>
    <row r="173" spans="1:7" x14ac:dyDescent="0.25">
      <c r="A173">
        <v>830</v>
      </c>
      <c r="B173" s="2">
        <f t="shared" si="9"/>
        <v>1.1313326800968524</v>
      </c>
      <c r="C173" s="2"/>
      <c r="D173" s="1">
        <f t="shared" si="10"/>
        <v>7.8409064391276637E-2</v>
      </c>
      <c r="E173" s="1"/>
      <c r="F173" s="8">
        <v>0.84930000000000005</v>
      </c>
      <c r="G173" s="8"/>
    </row>
    <row r="174" spans="1:7" x14ac:dyDescent="0.25">
      <c r="A174">
        <v>835</v>
      </c>
      <c r="B174" s="2">
        <f t="shared" si="9"/>
        <v>1.1197496520711343</v>
      </c>
      <c r="C174" s="2"/>
      <c r="D174" s="1">
        <f t="shared" si="10"/>
        <v>7.8779104366322295E-2</v>
      </c>
      <c r="E174" s="1"/>
      <c r="F174" s="8">
        <v>0.92917000000000005</v>
      </c>
      <c r="G174" s="8"/>
    </row>
    <row r="175" spans="1:7" x14ac:dyDescent="0.25">
      <c r="A175">
        <v>840</v>
      </c>
      <c r="B175" s="2">
        <f t="shared" si="9"/>
        <v>1.10824193723536</v>
      </c>
      <c r="C175" s="2"/>
      <c r="D175" s="1">
        <f t="shared" si="10"/>
        <v>7.9132649444288494E-2</v>
      </c>
      <c r="E175" s="1"/>
      <c r="F175" s="8">
        <v>0.94123999999999997</v>
      </c>
      <c r="G175" s="8"/>
    </row>
    <row r="176" spans="1:7" x14ac:dyDescent="0.25">
      <c r="A176">
        <v>845</v>
      </c>
      <c r="B176" s="2">
        <f t="shared" si="9"/>
        <v>1.0968116175208458</v>
      </c>
      <c r="C176" s="2"/>
      <c r="D176" s="1">
        <f t="shared" si="10"/>
        <v>7.9469876206431214E-2</v>
      </c>
      <c r="E176" s="1"/>
      <c r="F176" s="8">
        <v>0.94225999999999999</v>
      </c>
      <c r="G176" s="8"/>
    </row>
    <row r="177" spans="1:7" x14ac:dyDescent="0.25">
      <c r="A177">
        <v>850</v>
      </c>
      <c r="B177" s="2">
        <f t="shared" si="9"/>
        <v>1.0854606227338424</v>
      </c>
      <c r="C177" s="2"/>
      <c r="D177" s="1">
        <f t="shared" si="10"/>
        <v>7.979096769037855E-2</v>
      </c>
      <c r="E177" s="1"/>
      <c r="F177" s="8">
        <v>0.82899999999999996</v>
      </c>
      <c r="G177" s="8"/>
    </row>
    <row r="178" spans="1:7" x14ac:dyDescent="0.25">
      <c r="A178">
        <v>855</v>
      </c>
      <c r="B178" s="2">
        <f t="shared" si="9"/>
        <v>1.074190737231653</v>
      </c>
      <c r="C178" s="2"/>
      <c r="D178" s="1">
        <f t="shared" si="10"/>
        <v>8.0096112909268713E-2</v>
      </c>
      <c r="E178" s="1"/>
      <c r="F178" s="8">
        <v>0.84745999999999999</v>
      </c>
      <c r="G178" s="8"/>
    </row>
    <row r="179" spans="1:7" x14ac:dyDescent="0.25">
      <c r="A179">
        <v>860</v>
      </c>
      <c r="B179" s="2">
        <f t="shared" si="9"/>
        <v>1.0630036063617574</v>
      </c>
      <c r="C179" s="2"/>
      <c r="D179" s="1">
        <f t="shared" si="10"/>
        <v>8.0385506387615741E-2</v>
      </c>
      <c r="E179" s="1"/>
      <c r="F179" s="8">
        <v>0.91764000000000001</v>
      </c>
      <c r="G179" s="8"/>
    </row>
    <row r="180" spans="1:7" x14ac:dyDescent="0.25">
      <c r="A180">
        <v>865</v>
      </c>
      <c r="B180" s="2">
        <f t="shared" si="9"/>
        <v>1.0519007426697586</v>
      </c>
      <c r="C180" s="2"/>
      <c r="D180" s="1">
        <f t="shared" si="10"/>
        <v>8.065934771376379E-2</v>
      </c>
      <c r="E180" s="1"/>
      <c r="F180" s="8">
        <v>0.89487000000000005</v>
      </c>
      <c r="G180" s="8"/>
    </row>
    <row r="181" spans="1:7" x14ac:dyDescent="0.25">
      <c r="A181">
        <v>870</v>
      </c>
      <c r="B181" s="2">
        <f t="shared" si="9"/>
        <v>1.0408835318820786</v>
      </c>
      <c r="C181" s="2"/>
      <c r="D181" s="1">
        <f t="shared" si="10"/>
        <v>8.0917841108760283E-2</v>
      </c>
      <c r="E181" s="1"/>
      <c r="F181" s="8">
        <v>0.89932999999999996</v>
      </c>
      <c r="G181" s="8"/>
    </row>
    <row r="182" spans="1:7" x14ac:dyDescent="0.25">
      <c r="A182">
        <v>875</v>
      </c>
      <c r="B182" s="2">
        <f t="shared" si="9"/>
        <v>1.0299532386693127</v>
      </c>
      <c r="C182" s="2"/>
      <c r="D182" s="1">
        <f t="shared" si="10"/>
        <v>8.1161195011444892E-2</v>
      </c>
      <c r="E182" s="1"/>
      <c r="F182" s="8">
        <v>0.86204000000000003</v>
      </c>
      <c r="G182" s="8"/>
    </row>
    <row r="183" spans="1:7" x14ac:dyDescent="0.25">
      <c r="A183">
        <v>880</v>
      </c>
      <c r="B183" s="2">
        <f t="shared" si="9"/>
        <v>1.0191110121962379</v>
      </c>
      <c r="C183" s="2"/>
      <c r="D183" s="1">
        <f t="shared" si="10"/>
        <v>8.1389621679530011E-2</v>
      </c>
      <c r="E183" s="1"/>
      <c r="F183" s="8">
        <v>0.87434000000000001</v>
      </c>
      <c r="G183" s="8"/>
    </row>
    <row r="184" spans="1:7" x14ac:dyDescent="0.25">
      <c r="A184">
        <v>885</v>
      </c>
      <c r="B184" s="2">
        <f t="shared" si="9"/>
        <v>1.0083578914644165</v>
      </c>
      <c r="C184" s="2"/>
      <c r="D184" s="1">
        <f t="shared" si="10"/>
        <v>8.1603336806423218E-2</v>
      </c>
      <c r="E184" s="1"/>
      <c r="F184" s="8">
        <v>0.87912999999999997</v>
      </c>
      <c r="G184" s="8"/>
    </row>
    <row r="185" spans="1:7" x14ac:dyDescent="0.25">
      <c r="A185">
        <v>890</v>
      </c>
      <c r="B185" s="2">
        <f t="shared" si="9"/>
        <v>0.9976948104533665</v>
      </c>
      <c r="C185" s="2"/>
      <c r="D185" s="1">
        <f t="shared" si="10"/>
        <v>8.180255915352104E-2</v>
      </c>
      <c r="E185" s="1"/>
      <c r="F185" s="8">
        <v>0.86077999999999999</v>
      </c>
      <c r="G185" s="8"/>
    </row>
    <row r="186" spans="1:7" x14ac:dyDescent="0.25">
      <c r="A186">
        <v>895</v>
      </c>
      <c r="B186" s="2">
        <f t="shared" si="9"/>
        <v>0.98712260306618582</v>
      </c>
      <c r="C186" s="2"/>
      <c r="D186" s="1">
        <f t="shared" si="10"/>
        <v>8.1987510197687366E-2</v>
      </c>
      <c r="E186" s="1"/>
      <c r="F186" s="8">
        <v>0.75956000000000001</v>
      </c>
      <c r="G186" s="8"/>
    </row>
    <row r="187" spans="1:7" x14ac:dyDescent="0.25">
      <c r="A187">
        <v>900</v>
      </c>
      <c r="B187" s="2">
        <f t="shared" si="9"/>
        <v>0.97664200788552802</v>
      </c>
      <c r="C187" s="2"/>
      <c r="D187" s="1">
        <f t="shared" si="10"/>
        <v>8.215841379361398E-2</v>
      </c>
      <c r="E187" s="1"/>
      <c r="F187" s="8">
        <v>0.69428999999999996</v>
      </c>
      <c r="G187" s="8"/>
    </row>
    <row r="188" spans="1:7" x14ac:dyDescent="0.25">
      <c r="A188">
        <v>905</v>
      </c>
      <c r="B188" s="2">
        <f t="shared" si="9"/>
        <v>0.9662536727457044</v>
      </c>
      <c r="C188" s="2"/>
      <c r="D188" s="1">
        <f t="shared" si="10"/>
        <v>8.2315495850747003E-2</v>
      </c>
      <c r="E188" s="1"/>
      <c r="F188" s="8">
        <v>0.76336999999999999</v>
      </c>
      <c r="G188" s="8"/>
    </row>
    <row r="189" spans="1:7" x14ac:dyDescent="0.25">
      <c r="A189">
        <v>910</v>
      </c>
      <c r="B189" s="2">
        <f t="shared" si="9"/>
        <v>0.95595815912666704</v>
      </c>
      <c r="C189" s="2"/>
      <c r="D189" s="1">
        <f t="shared" si="10"/>
        <v>8.2458984024452106E-2</v>
      </c>
      <c r="E189" s="1"/>
      <c r="F189" s="8">
        <v>0.58552999999999999</v>
      </c>
      <c r="G189" s="8"/>
    </row>
    <row r="190" spans="1:7" x14ac:dyDescent="0.25">
      <c r="A190">
        <v>915</v>
      </c>
      <c r="B190" s="2">
        <f t="shared" si="9"/>
        <v>0.94575594637550231</v>
      </c>
      <c r="C190" s="2"/>
      <c r="D190" s="1">
        <f t="shared" si="10"/>
        <v>8.2589107421082386E-2</v>
      </c>
      <c r="E190" s="1"/>
      <c r="F190" s="8">
        <v>0.63549999999999995</v>
      </c>
      <c r="G190" s="8"/>
    </row>
    <row r="191" spans="1:7" x14ac:dyDescent="0.25">
      <c r="A191">
        <v>920</v>
      </c>
      <c r="B191" s="2">
        <f t="shared" si="9"/>
        <v>0.93564743576101517</v>
      </c>
      <c r="C191" s="2"/>
      <c r="D191" s="1">
        <f t="shared" si="10"/>
        <v>8.2706096316605499E-2</v>
      </c>
      <c r="E191" s="1"/>
      <c r="F191" s="8">
        <v>0.69657000000000002</v>
      </c>
      <c r="G191" s="8"/>
    </row>
    <row r="192" spans="1:7" x14ac:dyDescent="0.25">
      <c r="A192">
        <v>925</v>
      </c>
      <c r="B192" s="2">
        <f t="shared" si="9"/>
        <v>0.92563295436684556</v>
      </c>
      <c r="C192" s="2"/>
      <c r="D192" s="1">
        <f t="shared" si="10"/>
        <v>8.2810181888439402E-2</v>
      </c>
      <c r="E192" s="1"/>
      <c r="F192" s="8">
        <v>0.66620999999999997</v>
      </c>
      <c r="G192" s="8"/>
    </row>
    <row r="193" spans="1:7" x14ac:dyDescent="0.25">
      <c r="A193">
        <v>930</v>
      </c>
      <c r="B193" s="2">
        <f t="shared" si="9"/>
        <v>0.91571275882849046</v>
      </c>
      <c r="C193" s="2"/>
      <c r="D193" s="1">
        <f t="shared" si="10"/>
        <v>8.2901595960143737E-2</v>
      </c>
      <c r="E193" s="1"/>
      <c r="F193" s="8">
        <v>0.40678999999999998</v>
      </c>
      <c r="G193" s="8"/>
    </row>
    <row r="194" spans="1:7" x14ac:dyDescent="0.25">
      <c r="A194">
        <v>935</v>
      </c>
      <c r="B194" s="2">
        <f t="shared" si="9"/>
        <v>0.90588703891946798</v>
      </c>
      <c r="C194" s="2"/>
      <c r="D194" s="1">
        <f t="shared" si="10"/>
        <v>8.2980570758608749E-2</v>
      </c>
      <c r="E194" s="1"/>
      <c r="F194" s="8">
        <v>0.2369</v>
      </c>
      <c r="G194" s="8"/>
    </row>
    <row r="195" spans="1:7" x14ac:dyDescent="0.25">
      <c r="A195">
        <v>940</v>
      </c>
      <c r="B195" s="2">
        <f t="shared" si="9"/>
        <v>0.89615592099176666</v>
      </c>
      <c r="C195" s="2"/>
      <c r="D195" s="1">
        <f t="shared" si="10"/>
        <v>8.3047338683383293E-2</v>
      </c>
      <c r="E195" s="1"/>
      <c r="F195" s="8">
        <v>0.44411</v>
      </c>
      <c r="G195" s="8"/>
    </row>
    <row r="196" spans="1:7" x14ac:dyDescent="0.25">
      <c r="A196">
        <v>945</v>
      </c>
      <c r="B196" s="2">
        <f t="shared" si="9"/>
        <v>0.88651947127560071</v>
      </c>
      <c r="C196" s="2"/>
      <c r="D196" s="1">
        <f t="shared" si="10"/>
        <v>8.3102132087782082E-2</v>
      </c>
      <c r="E196" s="1"/>
      <c r="F196" s="8">
        <v>0.34728999999999999</v>
      </c>
      <c r="G196" s="8"/>
    </row>
    <row r="197" spans="1:7" x14ac:dyDescent="0.25">
      <c r="A197">
        <v>950</v>
      </c>
      <c r="B197" s="2">
        <f t="shared" si="9"/>
        <v>0.87697769904336176</v>
      </c>
      <c r="C197" s="2"/>
      <c r="D197" s="1">
        <f t="shared" si="10"/>
        <v>8.3145183071412512E-2</v>
      </c>
      <c r="E197" s="1"/>
      <c r="F197" s="8">
        <v>0.13944000000000001</v>
      </c>
      <c r="G197" s="8"/>
    </row>
    <row r="198" spans="1:7" x14ac:dyDescent="0.25">
      <c r="A198">
        <v>955</v>
      </c>
      <c r="B198" s="2">
        <f t="shared" si="9"/>
        <v>0.86753055964255998</v>
      </c>
      <c r="C198" s="2"/>
      <c r="D198" s="1">
        <f t="shared" si="10"/>
        <v>8.3176723283763118E-2</v>
      </c>
      <c r="E198" s="1"/>
      <c r="F198" s="8">
        <v>0.32203999999999999</v>
      </c>
      <c r="G198" s="8"/>
    </row>
    <row r="199" spans="1:7" x14ac:dyDescent="0.25">
      <c r="A199">
        <v>960</v>
      </c>
      <c r="B199" s="2">
        <f t="shared" si="9"/>
        <v>0.85817795740239955</v>
      </c>
      <c r="C199" s="2"/>
      <c r="D199" s="1">
        <f t="shared" si="10"/>
        <v>8.3196983738497876E-2</v>
      </c>
      <c r="E199" s="1"/>
      <c r="F199" s="8">
        <v>0.39684999999999998</v>
      </c>
      <c r="G199" s="8"/>
    </row>
    <row r="200" spans="1:7" x14ac:dyDescent="0.25">
      <c r="A200">
        <v>965</v>
      </c>
      <c r="B200" s="2">
        <f t="shared" si="9"/>
        <v>0.84891974841853435</v>
      </c>
      <c r="C200" s="2"/>
      <c r="D200" s="1">
        <f t="shared" si="10"/>
        <v>8.3206194638102707E-2</v>
      </c>
      <c r="E200" s="1"/>
      <c r="F200" s="8">
        <v>0.47469</v>
      </c>
      <c r="G200" s="8"/>
    </row>
    <row r="201" spans="1:7" x14ac:dyDescent="0.25">
      <c r="A201">
        <v>970</v>
      </c>
      <c r="B201" s="2">
        <f t="shared" si="9"/>
        <v>0.83975574322040358</v>
      </c>
      <c r="C201" s="2"/>
      <c r="D201" s="1">
        <f t="shared" si="10"/>
        <v>8.3204585208534979E-2</v>
      </c>
      <c r="E201" s="1"/>
      <c r="F201" s="8">
        <v>0.59689000000000003</v>
      </c>
      <c r="G201" s="8"/>
    </row>
    <row r="202" spans="1:7" x14ac:dyDescent="0.25">
      <c r="A202">
        <v>975</v>
      </c>
      <c r="B202" s="2">
        <f t="shared" si="9"/>
        <v>0.83068570932544272</v>
      </c>
      <c r="C202" s="2"/>
      <c r="D202" s="1">
        <f t="shared" si="10"/>
        <v>8.3192383543530021E-2</v>
      </c>
      <c r="E202" s="1"/>
      <c r="F202" s="8">
        <v>0.55535999999999996</v>
      </c>
      <c r="G202" s="8"/>
    </row>
    <row r="203" spans="1:7" x14ac:dyDescent="0.25">
      <c r="A203">
        <v>980</v>
      </c>
      <c r="B203" s="2">
        <f t="shared" si="9"/>
        <v>0.82170937368433372</v>
      </c>
      <c r="C203" s="2"/>
      <c r="D203" s="1">
        <f t="shared" si="10"/>
        <v>8.3169816458224577E-2</v>
      </c>
      <c r="E203" s="1"/>
      <c r="F203" s="8">
        <v>0.56940999999999997</v>
      </c>
      <c r="G203" s="8"/>
    </row>
    <row r="204" spans="1:7" x14ac:dyDescent="0.25">
      <c r="A204">
        <v>985</v>
      </c>
      <c r="B204" s="2">
        <f t="shared" si="9"/>
        <v>0.81282642502133273</v>
      </c>
      <c r="C204" s="2"/>
      <c r="D204" s="1">
        <f t="shared" si="10"/>
        <v>8.3137109351761176E-2</v>
      </c>
      <c r="E204" s="1"/>
      <c r="F204" s="8">
        <v>0.64734000000000003</v>
      </c>
      <c r="G204" s="8"/>
    </row>
    <row r="205" spans="1:7" x14ac:dyDescent="0.25">
      <c r="A205">
        <v>990</v>
      </c>
      <c r="B205" s="2">
        <f t="shared" si="9"/>
        <v>0.80403651607360149</v>
      </c>
      <c r="C205" s="2"/>
      <c r="D205" s="1">
        <f t="shared" si="10"/>
        <v>8.3094486078543153E-2</v>
      </c>
      <c r="E205" s="1"/>
      <c r="F205" s="8">
        <v>0.68842999999999999</v>
      </c>
      <c r="G205" s="8"/>
    </row>
    <row r="206" spans="1:7" x14ac:dyDescent="0.25">
      <c r="A206">
        <v>995</v>
      </c>
      <c r="B206" s="2">
        <f t="shared" si="9"/>
        <v>0.79533926573334079</v>
      </c>
      <c r="C206" s="2"/>
      <c r="D206" s="1">
        <f t="shared" si="10"/>
        <v>8.3042168827817259E-2</v>
      </c>
      <c r="E206" s="1"/>
      <c r="F206" s="8">
        <v>0.70672999999999997</v>
      </c>
      <c r="G206" s="8"/>
    </row>
    <row r="207" spans="1:7" x14ac:dyDescent="0.25">
      <c r="A207">
        <v>1000</v>
      </c>
      <c r="B207" s="2">
        <f t="shared" si="9"/>
        <v>0.78673426109641487</v>
      </c>
      <c r="C207" s="2"/>
      <c r="D207" s="1">
        <f t="shared" si="10"/>
        <v>8.2980378011265066E-2</v>
      </c>
      <c r="E207" s="1"/>
      <c r="F207" s="8">
        <v>0.69159000000000004</v>
      </c>
      <c r="G207" s="8"/>
    </row>
    <row r="208" spans="1:7" x14ac:dyDescent="0.25">
      <c r="A208">
        <v>1005</v>
      </c>
      <c r="B208" s="2">
        <f t="shared" si="9"/>
        <v>0.77822105942102937</v>
      </c>
      <c r="C208" s="2"/>
      <c r="D208" s="1">
        <f t="shared" si="10"/>
        <v>8.2909332158292645E-2</v>
      </c>
      <c r="E208" s="1"/>
      <c r="F208" s="8">
        <v>0.64139999999999997</v>
      </c>
      <c r="G208" s="8"/>
    </row>
    <row r="209" spans="1:7" x14ac:dyDescent="0.25">
      <c r="A209">
        <v>1010</v>
      </c>
      <c r="B209" s="2">
        <f t="shared" si="9"/>
        <v>0.76979918999991581</v>
      </c>
      <c r="C209" s="2"/>
      <c r="D209" s="1">
        <f t="shared" si="10"/>
        <v>8.282924781871441E-2</v>
      </c>
      <c r="E209" s="1"/>
      <c r="F209" s="8">
        <v>0.67695000000000005</v>
      </c>
      <c r="G209" s="8"/>
    </row>
    <row r="210" spans="1:7" x14ac:dyDescent="0.25">
      <c r="A210">
        <v>1015</v>
      </c>
      <c r="B210" s="2">
        <f t="shared" ref="B210:B273" si="11">IF(ISNUMBER(1E-29/(($A210*0.000000001)^5*(EXP(0.0144/($A210*0.000000001*B$2))-1))),B$4*1E-29/(($A210*0.000000001)^5*(EXP(0.0144/($A210*0.000000001*B$2))-1)),0)</f>
        <v>0.76146815594936623</v>
      </c>
      <c r="C210" s="2"/>
      <c r="D210" s="1">
        <f t="shared" ref="D210:D273" si="12">IF(ISNUMBER(1E-29/(($A210*0.000000001)^5*(EXP(0.0144/($A210*0.000000001*D$2))-1))),D$4*1E-29/(($A210*0.000000001)^5*(EXP(0.0144/($A210*0.000000001*D$2))-1)),0)</f>
        <v>8.2740339472532426E-2</v>
      </c>
      <c r="E210" s="1"/>
      <c r="F210" s="8">
        <v>0.66676000000000002</v>
      </c>
      <c r="G210" s="8"/>
    </row>
    <row r="211" spans="1:7" x14ac:dyDescent="0.25">
      <c r="A211">
        <v>1020</v>
      </c>
      <c r="B211" s="2">
        <f t="shared" si="11"/>
        <v>0.75322743591835273</v>
      </c>
      <c r="C211" s="2"/>
      <c r="D211" s="1">
        <f t="shared" si="12"/>
        <v>8.2642819446522797E-2</v>
      </c>
      <c r="E211" s="1"/>
      <c r="F211" s="8">
        <v>0.65839000000000003</v>
      </c>
      <c r="G211" s="8"/>
    </row>
    <row r="212" spans="1:7" x14ac:dyDescent="0.25">
      <c r="A212">
        <v>1025</v>
      </c>
      <c r="B212" s="2">
        <f t="shared" si="11"/>
        <v>0.74507648572083585</v>
      </c>
      <c r="C212" s="2"/>
      <c r="D212" s="1">
        <f t="shared" si="12"/>
        <v>8.2536897837344442E-2</v>
      </c>
      <c r="E212" s="1"/>
      <c r="F212" s="8">
        <v>0.65727000000000002</v>
      </c>
      <c r="G212" s="8"/>
    </row>
    <row r="213" spans="1:7" x14ac:dyDescent="0.25">
      <c r="A213">
        <v>1030</v>
      </c>
      <c r="B213" s="2">
        <f t="shared" si="11"/>
        <v>0.73701473989430788</v>
      </c>
      <c r="C213" s="2"/>
      <c r="D213" s="1">
        <f t="shared" si="12"/>
        <v>8.2422782440895362E-2</v>
      </c>
      <c r="E213" s="1"/>
      <c r="F213" s="8">
        <v>0.65092000000000005</v>
      </c>
      <c r="G213" s="8"/>
    </row>
    <row r="214" spans="1:7" x14ac:dyDescent="0.25">
      <c r="A214">
        <v>1035</v>
      </c>
      <c r="B214" s="2">
        <f t="shared" si="11"/>
        <v>0.72904161318745575</v>
      </c>
      <c r="C214" s="2"/>
      <c r="D214" s="1">
        <f t="shared" si="12"/>
        <v>8.2300678687648482E-2</v>
      </c>
      <c r="E214" s="1"/>
      <c r="F214" s="8">
        <v>0.64348000000000005</v>
      </c>
      <c r="G214" s="8"/>
    </row>
    <row r="215" spans="1:7" x14ac:dyDescent="0.25">
      <c r="A215">
        <v>1040</v>
      </c>
      <c r="B215" s="2">
        <f t="shared" si="11"/>
        <v>0.72115650197977532</v>
      </c>
      <c r="C215" s="2"/>
      <c r="D215" s="1">
        <f t="shared" si="12"/>
        <v>8.2170789583704551E-2</v>
      </c>
      <c r="E215" s="1"/>
      <c r="F215" s="8">
        <v>0.63366</v>
      </c>
      <c r="G215" s="8"/>
    </row>
    <row r="216" spans="1:7" x14ac:dyDescent="0.25">
      <c r="A216">
        <v>1045</v>
      </c>
      <c r="B216" s="2">
        <f t="shared" si="11"/>
        <v>0.71335878563584809</v>
      </c>
      <c r="C216" s="2"/>
      <c r="D216" s="1">
        <f t="shared" si="12"/>
        <v>8.2033315657311229E-2</v>
      </c>
      <c r="E216" s="1"/>
      <c r="F216" s="8">
        <v>0.62712000000000001</v>
      </c>
      <c r="G216" s="8"/>
    </row>
    <row r="217" spans="1:7" x14ac:dyDescent="0.25">
      <c r="A217">
        <v>1050</v>
      </c>
      <c r="B217" s="2">
        <f t="shared" si="11"/>
        <v>0.70564782779689339</v>
      </c>
      <c r="C217" s="2"/>
      <c r="D217" s="1">
        <f t="shared" si="12"/>
        <v>8.188845491059997E-2</v>
      </c>
      <c r="E217" s="1"/>
      <c r="F217" s="8">
        <v>0.61802000000000001</v>
      </c>
      <c r="G217" s="8"/>
    </row>
    <row r="218" spans="1:7" x14ac:dyDescent="0.25">
      <c r="A218">
        <v>1055</v>
      </c>
      <c r="B218" s="2">
        <f t="shared" si="11"/>
        <v>0.69802297761212839</v>
      </c>
      <c r="C218" s="2"/>
      <c r="D218" s="1">
        <f t="shared" si="12"/>
        <v>8.1736402776303174E-2</v>
      </c>
      <c r="E218" s="1"/>
      <c r="F218" s="8">
        <v>0.61241999999999996</v>
      </c>
      <c r="G218" s="8"/>
    </row>
    <row r="219" spans="1:7" x14ac:dyDescent="0.25">
      <c r="A219">
        <v>1060</v>
      </c>
      <c r="B219" s="2">
        <f t="shared" si="11"/>
        <v>0.69048357091237234</v>
      </c>
      <c r="C219" s="2"/>
      <c r="D219" s="1">
        <f t="shared" si="12"/>
        <v>8.1577352079220927E-2</v>
      </c>
      <c r="E219" s="1"/>
      <c r="F219" s="8">
        <v>0.60072999999999999</v>
      </c>
      <c r="G219" s="8"/>
    </row>
    <row r="220" spans="1:7" x14ac:dyDescent="0.25">
      <c r="A220">
        <v>1065</v>
      </c>
      <c r="B220" s="2">
        <f t="shared" si="11"/>
        <v>0.6830289313282365</v>
      </c>
      <c r="C220" s="2"/>
      <c r="D220" s="1">
        <f t="shared" si="12"/>
        <v>8.1411493002211621E-2</v>
      </c>
      <c r="E220" s="1"/>
      <c r="F220" s="8">
        <v>0.59460999999999997</v>
      </c>
      <c r="G220" s="8"/>
    </row>
    <row r="221" spans="1:7" x14ac:dyDescent="0.25">
      <c r="A221">
        <v>1070</v>
      </c>
      <c r="B221" s="2">
        <f t="shared" si="11"/>
        <v>0.67565837135516693</v>
      </c>
      <c r="C221" s="2"/>
      <c r="D221" s="1">
        <f t="shared" si="12"/>
        <v>8.1239013056491963E-2</v>
      </c>
      <c r="E221" s="1"/>
      <c r="F221" s="8">
        <v>0.57177999999999995</v>
      </c>
      <c r="G221" s="8"/>
    </row>
    <row r="222" spans="1:7" x14ac:dyDescent="0.25">
      <c r="A222">
        <v>1075</v>
      </c>
      <c r="B222" s="2">
        <f t="shared" si="11"/>
        <v>0.66837119336752204</v>
      </c>
      <c r="C222" s="2"/>
      <c r="D222" s="1">
        <f t="shared" si="12"/>
        <v>8.1060097056035035E-2</v>
      </c>
      <c r="E222" s="1"/>
      <c r="F222" s="8">
        <v>0.56054000000000004</v>
      </c>
      <c r="G222" s="8"/>
    </row>
    <row r="223" spans="1:7" x14ac:dyDescent="0.25">
      <c r="A223">
        <v>1080</v>
      </c>
      <c r="B223" s="2">
        <f t="shared" si="11"/>
        <v>0.66116669058377286</v>
      </c>
      <c r="C223" s="2"/>
      <c r="D223" s="1">
        <f t="shared" si="12"/>
        <v>8.0874927095864149E-2</v>
      </c>
      <c r="E223" s="1"/>
      <c r="F223" s="8">
        <v>0.56518999999999997</v>
      </c>
      <c r="G223" s="8"/>
    </row>
    <row r="224" spans="1:7" x14ac:dyDescent="0.25">
      <c r="A224">
        <v>1085</v>
      </c>
      <c r="B224" s="2">
        <f t="shared" si="11"/>
        <v>0.65404414798485988</v>
      </c>
      <c r="C224" s="2"/>
      <c r="D224" s="1">
        <f t="shared" si="12"/>
        <v>8.0683682534048229E-2</v>
      </c>
      <c r="E224" s="1"/>
      <c r="F224" s="8">
        <v>0.56162999999999996</v>
      </c>
      <c r="G224" s="8"/>
    </row>
    <row r="225" spans="1:7" x14ac:dyDescent="0.25">
      <c r="A225">
        <v>1090</v>
      </c>
      <c r="B225" s="2">
        <f t="shared" si="11"/>
        <v>0.64700284318764067</v>
      </c>
      <c r="C225" s="2"/>
      <c r="D225" s="1">
        <f t="shared" si="12"/>
        <v>8.0486539977207686E-2</v>
      </c>
      <c r="E225" s="1"/>
      <c r="F225" s="8">
        <v>0.52656000000000003</v>
      </c>
      <c r="G225" s="8"/>
    </row>
    <row r="226" spans="1:7" x14ac:dyDescent="0.25">
      <c r="A226">
        <v>1095</v>
      </c>
      <c r="B226" s="2">
        <f t="shared" si="11"/>
        <v>0.64004204727531222</v>
      </c>
      <c r="C226" s="2"/>
      <c r="D226" s="1">
        <f t="shared" si="12"/>
        <v>8.0283673269350778E-2</v>
      </c>
      <c r="E226" s="1"/>
      <c r="F226" s="8">
        <v>0.49363000000000001</v>
      </c>
      <c r="G226" s="8"/>
    </row>
    <row r="227" spans="1:7" x14ac:dyDescent="0.25">
      <c r="A227">
        <v>1100</v>
      </c>
      <c r="B227" s="2">
        <f t="shared" si="11"/>
        <v>0.63316102558659337</v>
      </c>
      <c r="C227" s="2"/>
      <c r="D227" s="1">
        <f t="shared" si="12"/>
        <v>8.0075253483863101E-2</v>
      </c>
      <c r="E227" s="1"/>
      <c r="F227" s="8">
        <v>0.46112999999999998</v>
      </c>
      <c r="G227" s="8"/>
    </row>
    <row r="228" spans="1:7" x14ac:dyDescent="0.25">
      <c r="A228">
        <v>1105</v>
      </c>
      <c r="B228" s="2">
        <f t="shared" si="11"/>
        <v>0.62635903846541763</v>
      </c>
      <c r="C228" s="2"/>
      <c r="D228" s="1">
        <f t="shared" si="12"/>
        <v>7.9861448918482528E-2</v>
      </c>
      <c r="E228" s="1"/>
      <c r="F228" s="8">
        <v>0.48065000000000002</v>
      </c>
      <c r="G228" s="8"/>
    </row>
    <row r="229" spans="1:7" x14ac:dyDescent="0.25">
      <c r="A229">
        <v>1110</v>
      </c>
      <c r="B229" s="2">
        <f t="shared" si="11"/>
        <v>0.61963534197278869</v>
      </c>
      <c r="C229" s="2"/>
      <c r="D229" s="1">
        <f t="shared" si="12"/>
        <v>7.9642425093095881E-2</v>
      </c>
      <c r="E229" s="1"/>
      <c r="F229" s="8">
        <v>0.45495999999999998</v>
      </c>
      <c r="G229" s="8"/>
    </row>
    <row r="230" spans="1:7" x14ac:dyDescent="0.25">
      <c r="A230">
        <v>1115</v>
      </c>
      <c r="B230" s="2">
        <f t="shared" si="11"/>
        <v>0.61298918856240892</v>
      </c>
      <c r="C230" s="2"/>
      <c r="D230" s="1">
        <f t="shared" si="12"/>
        <v>7.9418344750200931E-2</v>
      </c>
      <c r="E230" s="1"/>
      <c r="F230" s="8">
        <v>0.23832999999999999</v>
      </c>
      <c r="G230" s="8"/>
    </row>
    <row r="231" spans="1:7" x14ac:dyDescent="0.25">
      <c r="A231">
        <v>1120</v>
      </c>
      <c r="B231" s="2">
        <f t="shared" si="11"/>
        <v>0.60641982772161884</v>
      </c>
      <c r="C231" s="2"/>
      <c r="D231" s="1">
        <f t="shared" si="12"/>
        <v>7.9189367857882581E-2</v>
      </c>
      <c r="E231" s="1"/>
      <c r="F231" s="8">
        <v>0.13561999999999999</v>
      </c>
      <c r="G231" s="8"/>
    </row>
    <row r="232" spans="1:7" x14ac:dyDescent="0.25">
      <c r="A232">
        <v>1125</v>
      </c>
      <c r="B232" s="2">
        <f t="shared" si="11"/>
        <v>0.59992650657912749</v>
      </c>
      <c r="C232" s="2"/>
      <c r="D232" s="1">
        <f t="shared" si="12"/>
        <v>7.8955651615159453E-2</v>
      </c>
      <c r="E232" s="1"/>
      <c r="F232" s="8">
        <v>0.13794000000000001</v>
      </c>
      <c r="G232" s="8"/>
    </row>
    <row r="233" spans="1:7" x14ac:dyDescent="0.25">
      <c r="A233">
        <v>1130</v>
      </c>
      <c r="B233" s="2">
        <f t="shared" si="11"/>
        <v>0.593508470480961</v>
      </c>
      <c r="C233" s="2"/>
      <c r="D233" s="1">
        <f t="shared" si="12"/>
        <v>7.8717350459560201E-2</v>
      </c>
      <c r="E233" s="1"/>
      <c r="F233" s="8">
        <v>6.7568000000000003E-2</v>
      </c>
      <c r="G233" s="8"/>
    </row>
    <row r="234" spans="1:7" x14ac:dyDescent="0.25">
      <c r="A234">
        <v>1135</v>
      </c>
      <c r="B234" s="2">
        <f t="shared" si="11"/>
        <v>0.58716496353599035</v>
      </c>
      <c r="C234" s="2"/>
      <c r="D234" s="1">
        <f t="shared" si="12"/>
        <v>7.8474616076797316E-2</v>
      </c>
      <c r="E234" s="1"/>
      <c r="F234" s="8">
        <v>1.4819000000000001E-2</v>
      </c>
      <c r="G234" s="8"/>
    </row>
    <row r="235" spans="1:7" x14ac:dyDescent="0.25">
      <c r="A235">
        <v>1140</v>
      </c>
      <c r="B235" s="2">
        <f t="shared" si="11"/>
        <v>0.58089522913235769</v>
      </c>
      <c r="C235" s="2"/>
      <c r="D235" s="1">
        <f t="shared" si="12"/>
        <v>7.8227597412409172E-2</v>
      </c>
      <c r="E235" s="1"/>
      <c r="F235" s="8">
        <v>0.24446999999999999</v>
      </c>
      <c r="G235" s="8"/>
    </row>
    <row r="236" spans="1:7" x14ac:dyDescent="0.25">
      <c r="A236">
        <v>1145</v>
      </c>
      <c r="B236" s="2">
        <f t="shared" si="11"/>
        <v>0.57469851042605946</v>
      </c>
      <c r="C236" s="2"/>
      <c r="D236" s="1">
        <f t="shared" si="12"/>
        <v>7.7976440685248352E-2</v>
      </c>
      <c r="E236" s="1"/>
      <c r="F236" s="8">
        <v>0.13976</v>
      </c>
      <c r="G236" s="8"/>
    </row>
    <row r="237" spans="1:7" x14ac:dyDescent="0.25">
      <c r="A237">
        <v>1150</v>
      </c>
      <c r="B237" s="2">
        <f t="shared" si="11"/>
        <v>0.5685740508028988</v>
      </c>
      <c r="C237" s="2"/>
      <c r="D237" s="1">
        <f t="shared" si="12"/>
        <v>7.7721289402697277E-2</v>
      </c>
      <c r="E237" s="1"/>
      <c r="F237" s="8">
        <v>0.11648</v>
      </c>
      <c r="G237" s="8"/>
    </row>
    <row r="238" spans="1:7" x14ac:dyDescent="0.25">
      <c r="A238">
        <v>1155</v>
      </c>
      <c r="B238" s="2">
        <f t="shared" si="11"/>
        <v>0.56252109431497399</v>
      </c>
      <c r="C238" s="2"/>
      <c r="D238" s="1">
        <f t="shared" si="12"/>
        <v>7.7462284377499163E-2</v>
      </c>
      <c r="E238" s="1"/>
      <c r="F238" s="8">
        <v>0.29903000000000002</v>
      </c>
      <c r="G238" s="8"/>
    </row>
    <row r="239" spans="1:7" x14ac:dyDescent="0.25">
      <c r="A239">
        <v>1160</v>
      </c>
      <c r="B239" s="2">
        <f t="shared" si="11"/>
        <v>0.5565388860928151</v>
      </c>
      <c r="C239" s="2"/>
      <c r="D239" s="1">
        <f t="shared" si="12"/>
        <v>7.7199563746095559E-2</v>
      </c>
      <c r="E239" s="1"/>
      <c r="F239" s="8">
        <v>0.27371000000000001</v>
      </c>
      <c r="G239" s="8"/>
    </row>
    <row r="240" spans="1:7" x14ac:dyDescent="0.25">
      <c r="A240">
        <v>1165</v>
      </c>
      <c r="B240" s="2">
        <f t="shared" si="11"/>
        <v>0.55062667273424426</v>
      </c>
      <c r="C240" s="2"/>
      <c r="D240" s="1">
        <f t="shared" si="12"/>
        <v>7.6933262988367626E-2</v>
      </c>
      <c r="E240" s="1"/>
      <c r="F240" s="8">
        <v>0.37080000000000002</v>
      </c>
      <c r="G240" s="8"/>
    </row>
    <row r="241" spans="1:7" x14ac:dyDescent="0.25">
      <c r="A241">
        <v>1170</v>
      </c>
      <c r="B241" s="2">
        <f t="shared" si="11"/>
        <v>0.54478370267099074</v>
      </c>
      <c r="C241" s="2"/>
      <c r="D241" s="1">
        <f t="shared" si="12"/>
        <v>7.6663514948681594E-2</v>
      </c>
      <c r="E241" s="1"/>
      <c r="F241" s="8">
        <v>0.43730999999999998</v>
      </c>
      <c r="G241" s="8"/>
    </row>
    <row r="242" spans="1:7" x14ac:dyDescent="0.25">
      <c r="A242">
        <v>1175</v>
      </c>
      <c r="B242" s="2">
        <f t="shared" si="11"/>
        <v>0.53900922651404248</v>
      </c>
      <c r="C242" s="2"/>
      <c r="D242" s="1">
        <f t="shared" si="12"/>
        <v>7.6390449858143791E-2</v>
      </c>
      <c r="E242" s="1"/>
      <c r="F242" s="8">
        <v>0.43142000000000003</v>
      </c>
      <c r="G242" s="8"/>
    </row>
    <row r="243" spans="1:7" x14ac:dyDescent="0.25">
      <c r="A243">
        <v>1180</v>
      </c>
      <c r="B243" s="2">
        <f t="shared" si="11"/>
        <v>0.53330249737868918</v>
      </c>
      <c r="C243" s="2"/>
      <c r="D243" s="1">
        <f t="shared" si="12"/>
        <v>7.6114195357975686E-2</v>
      </c>
      <c r="E243" s="1"/>
      <c r="F243" s="8">
        <v>0.42052</v>
      </c>
      <c r="G243" s="8"/>
    </row>
    <row r="244" spans="1:7" x14ac:dyDescent="0.25">
      <c r="A244">
        <v>1185</v>
      </c>
      <c r="B244" s="2">
        <f t="shared" si="11"/>
        <v>0.52766277119016336</v>
      </c>
      <c r="C244" s="2"/>
      <c r="D244" s="1">
        <f t="shared" si="12"/>
        <v>7.5834876523921735E-2</v>
      </c>
      <c r="E244" s="1"/>
      <c r="F244" s="8">
        <v>0.38907999999999998</v>
      </c>
      <c r="G244" s="8"/>
    </row>
    <row r="245" spans="1:7" x14ac:dyDescent="0.25">
      <c r="A245">
        <v>1190</v>
      </c>
      <c r="B245" s="2">
        <f t="shared" si="11"/>
        <v>0.52208930697074785</v>
      </c>
      <c r="C245" s="2"/>
      <c r="D245" s="1">
        <f t="shared" si="12"/>
        <v>7.5552615891608013E-2</v>
      </c>
      <c r="E245" s="1"/>
      <c r="F245" s="8">
        <v>0.44124000000000002</v>
      </c>
      <c r="G245" s="8"/>
    </row>
    <row r="246" spans="1:7" x14ac:dyDescent="0.25">
      <c r="A246">
        <v>1195</v>
      </c>
      <c r="B246" s="2">
        <f t="shared" si="11"/>
        <v>0.51658136710919456</v>
      </c>
      <c r="C246" s="2"/>
      <c r="D246" s="1">
        <f t="shared" si="12"/>
        <v>7.5267533482773194E-2</v>
      </c>
      <c r="E246" s="1"/>
      <c r="F246" s="8">
        <v>0.42670999999999998</v>
      </c>
      <c r="G246" s="8"/>
    </row>
    <row r="247" spans="1:7" x14ac:dyDescent="0.25">
      <c r="A247">
        <v>1200</v>
      </c>
      <c r="B247" s="2">
        <f t="shared" si="11"/>
        <v>0.51113821761324896</v>
      </c>
      <c r="C247" s="2"/>
      <c r="D247" s="1">
        <f t="shared" si="12"/>
        <v>7.4979746832296662E-2</v>
      </c>
      <c r="E247" s="1"/>
      <c r="F247" s="8">
        <v>0.42788999999999999</v>
      </c>
      <c r="G247" s="8"/>
    </row>
    <row r="248" spans="1:7" x14ac:dyDescent="0.25">
      <c r="A248">
        <v>1205</v>
      </c>
      <c r="B248" s="2">
        <f t="shared" si="11"/>
        <v>0.50575912834605907</v>
      </c>
      <c r="C248" s="2"/>
      <c r="D248" s="1">
        <f t="shared" si="12"/>
        <v>7.4689371015953174E-2</v>
      </c>
      <c r="E248" s="1"/>
      <c r="F248" s="8">
        <v>0.41714000000000001</v>
      </c>
      <c r="G248" s="8"/>
    </row>
    <row r="249" spans="1:7" x14ac:dyDescent="0.25">
      <c r="A249">
        <v>1210</v>
      </c>
      <c r="B249" s="2">
        <f t="shared" si="11"/>
        <v>0.50044337324719301</v>
      </c>
      <c r="C249" s="2"/>
      <c r="D249" s="1">
        <f t="shared" si="12"/>
        <v>7.4396518678824838E-2</v>
      </c>
      <c r="E249" s="1"/>
      <c r="F249" s="8">
        <v>0.43267</v>
      </c>
      <c r="G249" s="8"/>
    </row>
    <row r="250" spans="1:7" x14ac:dyDescent="0.25">
      <c r="A250">
        <v>1215</v>
      </c>
      <c r="B250" s="2">
        <f t="shared" si="11"/>
        <v>0.49519023053898853</v>
      </c>
      <c r="C250" s="2"/>
      <c r="D250" s="1">
        <f t="shared" si="12"/>
        <v>7.4101300064307499E-2</v>
      </c>
      <c r="E250" s="1"/>
      <c r="F250" s="8">
        <v>0.40850999999999998</v>
      </c>
      <c r="G250" s="8"/>
    </row>
    <row r="251" spans="1:7" x14ac:dyDescent="0.25">
      <c r="A251">
        <v>1220</v>
      </c>
      <c r="B251" s="2">
        <f t="shared" si="11"/>
        <v>0.48999898291889993</v>
      </c>
      <c r="C251" s="2"/>
      <c r="D251" s="1">
        <f t="shared" si="12"/>
        <v>7.3803823043648215E-2</v>
      </c>
      <c r="E251" s="1"/>
      <c r="F251" s="8">
        <v>0.43724000000000002</v>
      </c>
      <c r="G251" s="8"/>
    </row>
    <row r="252" spans="1:7" x14ac:dyDescent="0.25">
      <c r="A252">
        <v>1225</v>
      </c>
      <c r="B252" s="2">
        <f t="shared" si="11"/>
        <v>0.48486891773849988</v>
      </c>
      <c r="C252" s="2"/>
      <c r="D252" s="1">
        <f t="shared" si="12"/>
        <v>7.3504193145957283E-2</v>
      </c>
      <c r="E252" s="1"/>
      <c r="F252" s="8">
        <v>0.44141000000000002</v>
      </c>
      <c r="G252" s="8"/>
    </row>
    <row r="253" spans="1:7" x14ac:dyDescent="0.25">
      <c r="A253">
        <v>1230</v>
      </c>
      <c r="B253" s="2">
        <f t="shared" si="11"/>
        <v>0.47979932716975454</v>
      </c>
      <c r="C253" s="2"/>
      <c r="D253" s="1">
        <f t="shared" si="12"/>
        <v>7.320251358863758E-2</v>
      </c>
      <c r="E253" s="1"/>
      <c r="F253" s="8">
        <v>0.43928</v>
      </c>
      <c r="G253" s="8"/>
    </row>
    <row r="254" spans="1:7" x14ac:dyDescent="0.25">
      <c r="A254">
        <v>1235</v>
      </c>
      <c r="B254" s="2">
        <f t="shared" si="11"/>
        <v>0.47478950835916983</v>
      </c>
      <c r="C254" s="2"/>
      <c r="D254" s="1">
        <f t="shared" si="12"/>
        <v>7.2898885308180297E-2</v>
      </c>
      <c r="E254" s="1"/>
      <c r="F254" s="8">
        <v>0.44408999999999998</v>
      </c>
      <c r="G254" s="8"/>
    </row>
    <row r="255" spans="1:7" x14ac:dyDescent="0.25">
      <c r="A255">
        <v>1240</v>
      </c>
      <c r="B255" s="2">
        <f t="shared" si="11"/>
        <v>0.46983876357038351</v>
      </c>
      <c r="C255" s="2"/>
      <c r="D255" s="1">
        <f t="shared" si="12"/>
        <v>7.2593406991275478E-2</v>
      </c>
      <c r="E255" s="1"/>
      <c r="F255" s="8">
        <v>0.44011</v>
      </c>
      <c r="G255" s="8"/>
    </row>
    <row r="256" spans="1:7" x14ac:dyDescent="0.25">
      <c r="A256">
        <v>1245</v>
      </c>
      <c r="B256" s="2">
        <f t="shared" si="11"/>
        <v>0.4649464003157463</v>
      </c>
      <c r="C256" s="2"/>
      <c r="D256" s="1">
        <f t="shared" si="12"/>
        <v>7.2286175106191689E-2</v>
      </c>
      <c r="E256" s="1"/>
      <c r="F256" s="8">
        <v>0.43622</v>
      </c>
      <c r="G256" s="8"/>
    </row>
    <row r="257" spans="1:7" x14ac:dyDescent="0.25">
      <c r="A257">
        <v>1250</v>
      </c>
      <c r="B257" s="2">
        <f t="shared" si="11"/>
        <v>0.46011173147741985</v>
      </c>
      <c r="C257" s="2"/>
      <c r="D257" s="1">
        <f t="shared" si="12"/>
        <v>7.1977283934378536E-2</v>
      </c>
      <c r="E257" s="1"/>
      <c r="F257" s="8">
        <v>0.43684000000000001</v>
      </c>
      <c r="G257" s="8"/>
    </row>
    <row r="258" spans="1:7" x14ac:dyDescent="0.25">
      <c r="A258">
        <v>1255</v>
      </c>
      <c r="B258" s="2">
        <f t="shared" si="11"/>
        <v>0.45533407541849358</v>
      </c>
      <c r="C258" s="2"/>
      <c r="D258" s="1">
        <f t="shared" si="12"/>
        <v>7.1666825602250739E-2</v>
      </c>
      <c r="E258" s="1"/>
      <c r="F258" s="8">
        <v>0.43087999999999999</v>
      </c>
      <c r="G258" s="8"/>
    </row>
    <row r="259" spans="1:7" x14ac:dyDescent="0.25">
      <c r="A259">
        <v>1260</v>
      </c>
      <c r="B259" s="2">
        <f t="shared" si="11"/>
        <v>0.45061275608459983</v>
      </c>
      <c r="C259" s="2"/>
      <c r="D259" s="1">
        <f t="shared" si="12"/>
        <v>7.1354890113113301E-2</v>
      </c>
      <c r="E259" s="1"/>
      <c r="F259" s="8">
        <v>0.41234999999999999</v>
      </c>
      <c r="G259" s="8"/>
    </row>
    <row r="260" spans="1:7" x14ac:dyDescent="0.25">
      <c r="A260">
        <v>1265</v>
      </c>
      <c r="B260" s="2">
        <f t="shared" si="11"/>
        <v>0.44594710309649083</v>
      </c>
      <c r="C260" s="2"/>
      <c r="D260" s="1">
        <f t="shared" si="12"/>
        <v>7.1041565379189556E-2</v>
      </c>
      <c r="E260" s="1"/>
      <c r="F260" s="8">
        <v>0.37870999999999999</v>
      </c>
      <c r="G260" s="8"/>
    </row>
    <row r="261" spans="1:7" x14ac:dyDescent="0.25">
      <c r="A261">
        <v>1270</v>
      </c>
      <c r="B261" s="2">
        <f t="shared" si="11"/>
        <v>0.44133645183401843</v>
      </c>
      <c r="C261" s="2"/>
      <c r="D261" s="1">
        <f t="shared" si="12"/>
        <v>7.0726937253717245E-2</v>
      </c>
      <c r="E261" s="1"/>
      <c r="F261" s="8">
        <v>0.37086999999999998</v>
      </c>
      <c r="G261" s="8"/>
    </row>
    <row r="262" spans="1:7" x14ac:dyDescent="0.25">
      <c r="A262">
        <v>1275</v>
      </c>
      <c r="B262" s="2">
        <f t="shared" si="11"/>
        <v>0.43678014351193478</v>
      </c>
      <c r="C262" s="2"/>
      <c r="D262" s="1">
        <f t="shared" si="12"/>
        <v>7.0411089563077789E-2</v>
      </c>
      <c r="E262" s="1"/>
      <c r="F262" s="8">
        <v>0.39455000000000001</v>
      </c>
      <c r="G262" s="8"/>
    </row>
    <row r="263" spans="1:7" x14ac:dyDescent="0.25">
      <c r="A263">
        <v>1280</v>
      </c>
      <c r="B263" s="2">
        <f t="shared" si="11"/>
        <v>0.43227752524792507</v>
      </c>
      <c r="C263" s="2"/>
      <c r="D263" s="1">
        <f t="shared" si="12"/>
        <v>7.0094104138927998E-2</v>
      </c>
      <c r="E263" s="1"/>
      <c r="F263" s="8">
        <v>0.40387000000000001</v>
      </c>
      <c r="G263" s="8"/>
    </row>
    <row r="264" spans="1:7" x14ac:dyDescent="0.25">
      <c r="A264">
        <v>1285</v>
      </c>
      <c r="B264" s="2">
        <f t="shared" si="11"/>
        <v>0.42782795012325403</v>
      </c>
      <c r="C264" s="2"/>
      <c r="D264" s="1">
        <f t="shared" si="12"/>
        <v>6.9776060850304203E-2</v>
      </c>
      <c r="E264" s="1"/>
      <c r="F264" s="8">
        <v>0.40577000000000002</v>
      </c>
      <c r="G264" s="8"/>
    </row>
    <row r="265" spans="1:7" x14ac:dyDescent="0.25">
      <c r="A265">
        <v>1290</v>
      </c>
      <c r="B265" s="2">
        <f t="shared" si="11"/>
        <v>0.42343077723639783</v>
      </c>
      <c r="C265" s="2"/>
      <c r="D265" s="1">
        <f t="shared" si="12"/>
        <v>6.9457037635669738E-2</v>
      </c>
      <c r="E265" s="1"/>
      <c r="F265" s="8">
        <v>0.39522000000000002</v>
      </c>
      <c r="G265" s="8"/>
    </row>
    <row r="266" spans="1:7" x14ac:dyDescent="0.25">
      <c r="A266">
        <v>1295</v>
      </c>
      <c r="B266" s="2">
        <f t="shared" si="11"/>
        <v>0.41908537175001853</v>
      </c>
      <c r="C266" s="2"/>
      <c r="D266" s="1">
        <f t="shared" si="12"/>
        <v>6.9137110534880988E-2</v>
      </c>
      <c r="E266" s="1"/>
      <c r="F266" s="8">
        <v>0.38801000000000002</v>
      </c>
      <c r="G266" s="8"/>
    </row>
    <row r="267" spans="1:7" x14ac:dyDescent="0.25">
      <c r="A267">
        <v>1300</v>
      </c>
      <c r="B267" s="2">
        <f t="shared" si="11"/>
        <v>0.41479110493161508</v>
      </c>
      <c r="C267" s="2"/>
      <c r="D267" s="1">
        <f t="shared" si="12"/>
        <v>6.8816353721046039E-2</v>
      </c>
      <c r="E267" s="1"/>
      <c r="F267" s="8">
        <v>0.33855000000000002</v>
      </c>
      <c r="G267" s="8"/>
    </row>
    <row r="268" spans="1:7" x14ac:dyDescent="0.25">
      <c r="A268">
        <v>1305</v>
      </c>
      <c r="B268" s="2">
        <f t="shared" si="11"/>
        <v>0.41054735418817823</v>
      </c>
      <c r="C268" s="2"/>
      <c r="D268" s="1">
        <f t="shared" si="12"/>
        <v>6.8494839532253105E-2</v>
      </c>
      <c r="E268" s="1"/>
      <c r="F268" s="8">
        <v>0.36782999999999999</v>
      </c>
      <c r="G268" s="8"/>
    </row>
    <row r="269" spans="1:7" x14ac:dyDescent="0.25">
      <c r="A269">
        <v>1310</v>
      </c>
      <c r="B269" s="2">
        <f t="shared" si="11"/>
        <v>0.40635350309516227</v>
      </c>
      <c r="C269" s="2"/>
      <c r="D269" s="1">
        <f t="shared" si="12"/>
        <v>6.8172638503147517E-2</v>
      </c>
      <c r="E269" s="1"/>
      <c r="F269" s="8">
        <v>0.28908</v>
      </c>
      <c r="G269" s="8"/>
    </row>
    <row r="270" spans="1:7" x14ac:dyDescent="0.25">
      <c r="A270">
        <v>1315</v>
      </c>
      <c r="B270" s="2">
        <f t="shared" si="11"/>
        <v>0.40220894142006336</v>
      </c>
      <c r="C270" s="2"/>
      <c r="D270" s="1">
        <f t="shared" si="12"/>
        <v>6.7849819396336289E-2</v>
      </c>
      <c r="E270" s="1"/>
      <c r="F270" s="8">
        <v>0.27446999999999999</v>
      </c>
      <c r="G270" s="8"/>
    </row>
    <row r="271" spans="1:7" x14ac:dyDescent="0.25">
      <c r="A271">
        <v>1320</v>
      </c>
      <c r="B271" s="2">
        <f t="shared" si="11"/>
        <v>0.39811306514089412</v>
      </c>
      <c r="C271" s="2"/>
      <c r="D271" s="1">
        <f t="shared" si="12"/>
        <v>6.7526449233601918E-2</v>
      </c>
      <c r="E271" s="1"/>
      <c r="F271" s="8">
        <v>0.24864</v>
      </c>
      <c r="G271" s="8"/>
    </row>
    <row r="272" spans="1:7" x14ac:dyDescent="0.25">
      <c r="A272">
        <v>1325</v>
      </c>
      <c r="B272" s="2">
        <f t="shared" si="11"/>
        <v>0.39406527645982359</v>
      </c>
      <c r="C272" s="2"/>
      <c r="D272" s="1">
        <f t="shared" si="12"/>
        <v>6.7202593326908019E-2</v>
      </c>
      <c r="E272" s="1"/>
      <c r="F272" s="8">
        <v>0.30942999999999998</v>
      </c>
      <c r="G272" s="8"/>
    </row>
    <row r="273" spans="1:7" x14ac:dyDescent="0.25">
      <c r="A273">
        <v>1330</v>
      </c>
      <c r="B273" s="2">
        <f t="shared" si="11"/>
        <v>0.39006498381224081</v>
      </c>
      <c r="C273" s="2"/>
      <c r="D273" s="1">
        <f t="shared" si="12"/>
        <v>6.6878315309179315E-2</v>
      </c>
      <c r="E273" s="1"/>
      <c r="F273" s="8">
        <v>0.22051999999999999</v>
      </c>
      <c r="G273" s="8"/>
    </row>
    <row r="274" spans="1:7" x14ac:dyDescent="0.25">
      <c r="A274">
        <v>1335</v>
      </c>
      <c r="B274" s="2">
        <f t="shared" ref="B274:B337" si="13">IF(ISNUMBER(1E-29/(($A274*0.000000001)^5*(EXP(0.0144/($A274*0.000000001*B$2))-1))),B$4*1E-29/(($A274*0.000000001)^5*(EXP(0.0144/($A274*0.000000001*B$2))-1)),0)</f>
        <v>0.38611160187149318</v>
      </c>
      <c r="C274" s="2"/>
      <c r="D274" s="1">
        <f t="shared" ref="D274:D337" si="14">IF(ISNUMBER(1E-29/(($A274*0.000000001)^5*(EXP(0.0144/($A274*0.000000001*D$2))-1))),D$4*1E-29/(($A274*0.000000001)^5*(EXP(0.0144/($A274*0.000000001*D$2))-1)),0)</f>
        <v>6.6553677164842742E-2</v>
      </c>
      <c r="E274" s="1"/>
      <c r="F274" s="8">
        <v>0.22244</v>
      </c>
      <c r="G274" s="8"/>
    </row>
    <row r="275" spans="1:7" x14ac:dyDescent="0.25">
      <c r="A275">
        <v>1340</v>
      </c>
      <c r="B275" s="2">
        <f t="shared" si="13"/>
        <v>0.38220455154953153</v>
      </c>
      <c r="C275" s="2"/>
      <c r="D275" s="1">
        <f t="shared" si="14"/>
        <v>6.6228739260113495E-2</v>
      </c>
      <c r="E275" s="1"/>
      <c r="F275" s="8">
        <v>0.16216</v>
      </c>
      <c r="G275" s="8"/>
    </row>
    <row r="276" spans="1:7" x14ac:dyDescent="0.25">
      <c r="A276">
        <v>1345</v>
      </c>
      <c r="B276" s="2">
        <f t="shared" si="13"/>
        <v>0.37834325999369445</v>
      </c>
      <c r="C276" s="2"/>
      <c r="D276" s="1">
        <f t="shared" si="14"/>
        <v>6.5903560373015341E-2</v>
      </c>
      <c r="E276" s="1"/>
      <c r="F276" s="8">
        <v>0.10521</v>
      </c>
      <c r="G276" s="8"/>
    </row>
    <row r="277" spans="1:7" x14ac:dyDescent="0.25">
      <c r="A277">
        <v>1350</v>
      </c>
      <c r="B277" s="2">
        <f t="shared" si="13"/>
        <v>0.37452716057984164</v>
      </c>
      <c r="C277" s="2"/>
      <c r="D277" s="1">
        <f t="shared" si="14"/>
        <v>6.557819772312086E-2</v>
      </c>
      <c r="E277" s="1"/>
      <c r="F277" s="8">
        <v>1.5488E-2</v>
      </c>
      <c r="G277" s="8"/>
    </row>
    <row r="278" spans="1:7" x14ac:dyDescent="0.25">
      <c r="A278">
        <v>1355</v>
      </c>
      <c r="B278" s="2">
        <f t="shared" si="13"/>
        <v>0.37075569290204835</v>
      </c>
      <c r="C278" s="2"/>
      <c r="D278" s="1">
        <f t="shared" si="14"/>
        <v>6.5252707001003038E-2</v>
      </c>
      <c r="E278" s="1"/>
      <c r="F278" s="9">
        <v>3.4846999999999999E-6</v>
      </c>
      <c r="G278" s="9"/>
    </row>
    <row r="279" spans="1:7" x14ac:dyDescent="0.25">
      <c r="A279">
        <v>1360</v>
      </c>
      <c r="B279" s="2">
        <f t="shared" si="13"/>
        <v>0.36702830275905657</v>
      </c>
      <c r="C279" s="2"/>
      <c r="D279" s="1">
        <f t="shared" si="14"/>
        <v>6.4927142397386478E-2</v>
      </c>
      <c r="E279" s="1"/>
      <c r="F279" s="9">
        <v>2.0706000000000001E-6</v>
      </c>
      <c r="G279" s="9"/>
    </row>
    <row r="280" spans="1:7" x14ac:dyDescent="0.25">
      <c r="A280">
        <v>1365</v>
      </c>
      <c r="B280" s="2">
        <f t="shared" si="13"/>
        <v>0.36334444213766692</v>
      </c>
      <c r="C280" s="2"/>
      <c r="D280" s="1">
        <f t="shared" si="14"/>
        <v>6.4601556631989507E-2</v>
      </c>
      <c r="E280" s="1"/>
      <c r="F280" s="9">
        <v>8.7832999999999995E-12</v>
      </c>
      <c r="G280" s="9"/>
    </row>
    <row r="281" spans="1:7" x14ac:dyDescent="0.25">
      <c r="A281">
        <v>1370</v>
      </c>
      <c r="B281" s="2">
        <f t="shared" si="13"/>
        <v>0.35970356919326102</v>
      </c>
      <c r="C281" s="2"/>
      <c r="D281" s="1">
        <f t="shared" si="14"/>
        <v>6.4276000982049969E-2</v>
      </c>
      <c r="E281" s="1"/>
      <c r="F281" s="9">
        <v>2.8266000000000002E-7</v>
      </c>
      <c r="G281" s="9"/>
    </row>
    <row r="282" spans="1:7" x14ac:dyDescent="0.25">
      <c r="A282">
        <v>1375</v>
      </c>
      <c r="B282" s="2">
        <f t="shared" si="13"/>
        <v>0.35610514822761608</v>
      </c>
      <c r="C282" s="2"/>
      <c r="D282" s="1">
        <f t="shared" si="14"/>
        <v>6.3950525310525488E-2</v>
      </c>
      <c r="E282" s="1"/>
      <c r="F282" s="8">
        <v>3.1309000000000003E-4</v>
      </c>
      <c r="G282" s="8"/>
    </row>
    <row r="283" spans="1:7" x14ac:dyDescent="0.25">
      <c r="A283">
        <v>1380</v>
      </c>
      <c r="B283" s="2">
        <f t="shared" si="13"/>
        <v>0.35254864966418181</v>
      </c>
      <c r="C283" s="2"/>
      <c r="D283" s="1">
        <f t="shared" si="14"/>
        <v>6.3625178093962634E-2</v>
      </c>
      <c r="E283" s="1"/>
      <c r="F283" s="9">
        <v>7.9042000000000007E-5</v>
      </c>
      <c r="G283" s="9"/>
    </row>
    <row r="284" spans="1:7" x14ac:dyDescent="0.25">
      <c r="A284">
        <v>1385</v>
      </c>
      <c r="B284" s="2">
        <f t="shared" si="13"/>
        <v>0.34903355002097408</v>
      </c>
      <c r="C284" s="2"/>
      <c r="D284" s="1">
        <f t="shared" si="14"/>
        <v>6.3300006450028423E-2</v>
      </c>
      <c r="E284" s="1"/>
      <c r="F284" s="9">
        <v>2.0254999999999999E-6</v>
      </c>
      <c r="G284" s="9"/>
    </row>
    <row r="285" spans="1:7" x14ac:dyDescent="0.25">
      <c r="A285">
        <v>1390</v>
      </c>
      <c r="B285" s="2">
        <f t="shared" si="13"/>
        <v>0.34555933188123517</v>
      </c>
      <c r="C285" s="2"/>
      <c r="D285" s="1">
        <f t="shared" si="14"/>
        <v>6.297505616469963E-2</v>
      </c>
      <c r="E285" s="1"/>
      <c r="F285" s="8">
        <v>4.7835999999999999E-4</v>
      </c>
      <c r="G285" s="8"/>
    </row>
    <row r="286" spans="1:7" x14ac:dyDescent="0.25">
      <c r="A286">
        <v>1395</v>
      </c>
      <c r="B286" s="2">
        <f t="shared" si="13"/>
        <v>0.34212548386200264</v>
      </c>
      <c r="C286" s="2"/>
      <c r="D286" s="1">
        <f t="shared" si="14"/>
        <v>6.2650371719103648E-2</v>
      </c>
      <c r="E286" s="1"/>
      <c r="F286" s="9">
        <v>6.5137000000000004E-7</v>
      </c>
      <c r="G286" s="9"/>
    </row>
    <row r="287" spans="1:7" x14ac:dyDescent="0.25">
      <c r="A287">
        <v>1400</v>
      </c>
      <c r="B287" s="2">
        <f t="shared" si="13"/>
        <v>0.33873150058072227</v>
      </c>
      <c r="C287" s="2"/>
      <c r="D287" s="1">
        <f t="shared" si="14"/>
        <v>6.2325996316008297E-2</v>
      </c>
      <c r="E287" s="1"/>
      <c r="F287" s="9">
        <v>3.1513000000000001E-9</v>
      </c>
      <c r="G287" s="9"/>
    </row>
    <row r="288" spans="1:7" x14ac:dyDescent="0.25">
      <c r="A288">
        <v>1405</v>
      </c>
      <c r="B288" s="2">
        <f t="shared" si="13"/>
        <v>0.33537688262003851</v>
      </c>
      <c r="C288" s="2"/>
      <c r="D288" s="1">
        <f t="shared" si="14"/>
        <v>6.2001971905956771E-2</v>
      </c>
      <c r="E288" s="1"/>
      <c r="F288" s="9">
        <v>3.5395000000000002E-7</v>
      </c>
      <c r="G288" s="9"/>
    </row>
    <row r="289" spans="1:7" x14ac:dyDescent="0.25">
      <c r="A289">
        <v>1410</v>
      </c>
      <c r="B289" s="2">
        <f t="shared" si="13"/>
        <v>0.33206113649087726</v>
      </c>
      <c r="C289" s="2"/>
      <c r="D289" s="1">
        <f t="shared" si="14"/>
        <v>6.167833921304379E-2</v>
      </c>
      <c r="E289" s="1"/>
      <c r="F289" s="8">
        <v>4.5332E-4</v>
      </c>
      <c r="G289" s="8"/>
    </row>
    <row r="290" spans="1:7" x14ac:dyDescent="0.25">
      <c r="A290">
        <v>1415</v>
      </c>
      <c r="B290" s="2">
        <f t="shared" si="13"/>
        <v>0.32878377459395042</v>
      </c>
      <c r="C290" s="2"/>
      <c r="D290" s="1">
        <f t="shared" si="14"/>
        <v>6.1355137760331448E-2</v>
      </c>
      <c r="E290" s="1"/>
      <c r="F290" s="8">
        <v>1.7854000000000001E-4</v>
      </c>
      <c r="G290" s="8"/>
    </row>
    <row r="291" spans="1:7" x14ac:dyDescent="0.25">
      <c r="A291">
        <v>1420</v>
      </c>
      <c r="B291" s="2">
        <f t="shared" si="13"/>
        <v>0.32554431517978416</v>
      </c>
      <c r="C291" s="2"/>
      <c r="D291" s="1">
        <f t="shared" si="14"/>
        <v>6.1032405894903004E-2</v>
      </c>
      <c r="E291" s="1"/>
      <c r="F291" s="8">
        <v>8.0437000000000008E-3</v>
      </c>
      <c r="G291" s="8"/>
    </row>
    <row r="292" spans="1:7" x14ac:dyDescent="0.25">
      <c r="A292">
        <v>1425</v>
      </c>
      <c r="B292" s="2">
        <f t="shared" si="13"/>
        <v>0.32234228230738338</v>
      </c>
      <c r="C292" s="2"/>
      <c r="D292" s="1">
        <f t="shared" si="14"/>
        <v>6.0710180812551792E-2</v>
      </c>
      <c r="E292" s="1"/>
      <c r="F292" s="8">
        <v>2.5142000000000001E-2</v>
      </c>
      <c r="G292" s="8"/>
    </row>
    <row r="293" spans="1:7" x14ac:dyDescent="0.25">
      <c r="A293">
        <v>1430</v>
      </c>
      <c r="B293" s="2">
        <f t="shared" si="13"/>
        <v>0.31917720580163361</v>
      </c>
      <c r="C293" s="2"/>
      <c r="D293" s="1">
        <f t="shared" si="14"/>
        <v>6.0388498582105675E-2</v>
      </c>
      <c r="E293" s="1"/>
      <c r="F293" s="8">
        <v>5.9912E-2</v>
      </c>
      <c r="G293" s="8"/>
    </row>
    <row r="294" spans="1:7" x14ac:dyDescent="0.25">
      <c r="A294">
        <v>1435</v>
      </c>
      <c r="B294" s="2">
        <f t="shared" si="13"/>
        <v>0.31604862120953481</v>
      </c>
      <c r="C294" s="2"/>
      <c r="D294" s="1">
        <f t="shared" si="14"/>
        <v>6.0067394169385183E-2</v>
      </c>
      <c r="E294" s="1"/>
      <c r="F294" s="8">
        <v>2.0847000000000001E-2</v>
      </c>
      <c r="G294" s="8"/>
    </row>
    <row r="295" spans="1:7" x14ac:dyDescent="0.25">
      <c r="A295">
        <v>1440</v>
      </c>
      <c r="B295" s="2">
        <f t="shared" si="13"/>
        <v>0.31295606975536372</v>
      </c>
      <c r="C295" s="2"/>
      <c r="D295" s="1">
        <f t="shared" si="14"/>
        <v>5.9746901460796163E-2</v>
      </c>
      <c r="E295" s="1"/>
      <c r="F295" s="8">
        <v>3.8546999999999998E-2</v>
      </c>
      <c r="G295" s="8"/>
    </row>
    <row r="296" spans="1:7" x14ac:dyDescent="0.25">
      <c r="A296">
        <v>1445</v>
      </c>
      <c r="B296" s="2">
        <f t="shared" si="13"/>
        <v>0.30989909829484724</v>
      </c>
      <c r="C296" s="2"/>
      <c r="D296" s="1">
        <f t="shared" si="14"/>
        <v>5.9427053286555488E-2</v>
      </c>
      <c r="E296" s="1"/>
      <c r="F296" s="8">
        <v>4.8433999999999998E-2</v>
      </c>
      <c r="G296" s="8"/>
    </row>
    <row r="297" spans="1:7" x14ac:dyDescent="0.25">
      <c r="A297">
        <v>1450</v>
      </c>
      <c r="B297" s="2">
        <f t="shared" si="13"/>
        <v>0.30687725926843584</v>
      </c>
      <c r="C297" s="2"/>
      <c r="D297" s="1">
        <f t="shared" si="14"/>
        <v>5.910788144355214E-2</v>
      </c>
      <c r="E297" s="1"/>
      <c r="F297" s="8">
        <v>2.6699000000000001E-2</v>
      </c>
      <c r="G297" s="8"/>
    </row>
    <row r="298" spans="1:7" x14ac:dyDescent="0.25">
      <c r="A298">
        <v>1455</v>
      </c>
      <c r="B298" s="2">
        <f t="shared" si="13"/>
        <v>0.30389011065375277</v>
      </c>
      <c r="C298" s="2"/>
      <c r="D298" s="1">
        <f t="shared" si="14"/>
        <v>5.8789416717842567E-2</v>
      </c>
      <c r="E298" s="1"/>
      <c r="F298" s="8">
        <v>6.4408999999999994E-2</v>
      </c>
      <c r="G298" s="8"/>
    </row>
    <row r="299" spans="1:7" x14ac:dyDescent="0.25">
      <c r="A299">
        <v>1460</v>
      </c>
      <c r="B299" s="2">
        <f t="shared" si="13"/>
        <v>0.30093721591729639</v>
      </c>
      <c r="C299" s="2"/>
      <c r="D299" s="1">
        <f t="shared" si="14"/>
        <v>5.8471688906782671E-2</v>
      </c>
      <c r="E299" s="1"/>
      <c r="F299" s="8">
        <v>8.3160999999999999E-2</v>
      </c>
      <c r="G299" s="8"/>
    </row>
    <row r="300" spans="1:7" x14ac:dyDescent="0.25">
      <c r="A300">
        <v>1465</v>
      </c>
      <c r="B300" s="2">
        <f t="shared" si="13"/>
        <v>0.29801814396546655</v>
      </c>
      <c r="C300" s="2"/>
      <c r="D300" s="1">
        <f t="shared" si="14"/>
        <v>5.8154726840796894E-2</v>
      </c>
      <c r="E300" s="1"/>
      <c r="F300" s="8">
        <v>9.0911000000000006E-2</v>
      </c>
      <c r="G300" s="8"/>
    </row>
    <row r="301" spans="1:7" x14ac:dyDescent="0.25">
      <c r="A301">
        <v>1470</v>
      </c>
      <c r="B301" s="2">
        <f t="shared" si="13"/>
        <v>0.29513246909498608</v>
      </c>
      <c r="C301" s="2"/>
      <c r="D301" s="1">
        <f t="shared" si="14"/>
        <v>5.7838558404786543E-2</v>
      </c>
      <c r="E301" s="1"/>
      <c r="F301" s="8">
        <v>4.8397000000000003E-2</v>
      </c>
      <c r="G301" s="8"/>
    </row>
    <row r="302" spans="1:7" x14ac:dyDescent="0.25">
      <c r="A302">
        <v>1475</v>
      </c>
      <c r="B302" s="2">
        <f t="shared" si="13"/>
        <v>0.29227977094277702</v>
      </c>
      <c r="C302" s="2"/>
      <c r="D302" s="1">
        <f t="shared" si="14"/>
        <v>5.7523210559178521E-2</v>
      </c>
      <c r="E302" s="1"/>
      <c r="F302" s="8">
        <v>0.17954000000000001</v>
      </c>
      <c r="G302" s="8"/>
    </row>
    <row r="303" spans="1:7" x14ac:dyDescent="0.25">
      <c r="A303">
        <v>1480</v>
      </c>
      <c r="B303" s="2">
        <f t="shared" si="13"/>
        <v>0.28945963443535927</v>
      </c>
      <c r="C303" s="2"/>
      <c r="D303" s="1">
        <f t="shared" si="14"/>
        <v>5.7208709360617394E-2</v>
      </c>
      <c r="E303" s="1"/>
      <c r="F303" s="8">
        <v>5.9062999999999997E-2</v>
      </c>
      <c r="G303" s="8"/>
    </row>
    <row r="304" spans="1:7" x14ac:dyDescent="0.25">
      <c r="A304">
        <v>1485</v>
      </c>
      <c r="B304" s="2">
        <f t="shared" si="13"/>
        <v>0.28667164973782572</v>
      </c>
      <c r="C304" s="2"/>
      <c r="D304" s="1">
        <f t="shared" si="14"/>
        <v>5.6895079982301928E-2</v>
      </c>
      <c r="E304" s="1"/>
      <c r="F304" s="8">
        <v>0.12168</v>
      </c>
      <c r="G304" s="8"/>
    </row>
    <row r="305" spans="1:7" x14ac:dyDescent="0.25">
      <c r="A305">
        <v>1490</v>
      </c>
      <c r="B305" s="2">
        <f t="shared" si="13"/>
        <v>0.28391541220245231</v>
      </c>
      <c r="C305" s="2"/>
      <c r="D305" s="1">
        <f t="shared" si="14"/>
        <v>5.6582346733969564E-2</v>
      </c>
      <c r="E305" s="1"/>
      <c r="F305" s="8">
        <v>0.16993</v>
      </c>
      <c r="G305" s="8"/>
    </row>
    <row r="306" spans="1:7" x14ac:dyDescent="0.25">
      <c r="A306">
        <v>1495</v>
      </c>
      <c r="B306" s="2">
        <f t="shared" si="13"/>
        <v>0.28119052231699287</v>
      </c>
      <c r="C306" s="2"/>
      <c r="D306" s="1">
        <f t="shared" si="14"/>
        <v>5.6270533081530634E-2</v>
      </c>
      <c r="E306" s="1"/>
      <c r="F306" s="8">
        <v>0.17745</v>
      </c>
      <c r="G306" s="8"/>
    </row>
    <row r="307" spans="1:7" x14ac:dyDescent="0.25">
      <c r="A307">
        <v>1500</v>
      </c>
      <c r="B307" s="2">
        <f t="shared" si="13"/>
        <v>0.27849658565271201</v>
      </c>
      <c r="C307" s="2"/>
      <c r="D307" s="1">
        <f t="shared" si="14"/>
        <v>5.5959661666355742E-2</v>
      </c>
      <c r="E307" s="1"/>
      <c r="F307" s="8">
        <v>0.24339</v>
      </c>
      <c r="G307" s="8"/>
    </row>
    <row r="308" spans="1:7" x14ac:dyDescent="0.25">
      <c r="A308">
        <v>1505</v>
      </c>
      <c r="B308" s="2">
        <f t="shared" si="13"/>
        <v>0.27583321281220058</v>
      </c>
      <c r="C308" s="2"/>
      <c r="D308" s="1">
        <f t="shared" si="14"/>
        <v>5.5649754324218835E-2</v>
      </c>
      <c r="E308" s="1"/>
      <c r="F308" s="8">
        <v>0.17885000000000001</v>
      </c>
      <c r="G308" s="8"/>
    </row>
    <row r="309" spans="1:7" x14ac:dyDescent="0.25">
      <c r="A309">
        <v>1510</v>
      </c>
      <c r="B309" s="2">
        <f t="shared" si="13"/>
        <v>0.2732000193770196</v>
      </c>
      <c r="C309" s="2"/>
      <c r="D309" s="1">
        <f t="shared" si="14"/>
        <v>5.5340832103899118E-2</v>
      </c>
      <c r="E309" s="1"/>
      <c r="F309" s="8">
        <v>0.26268999999999998</v>
      </c>
      <c r="G309" s="8"/>
    </row>
    <row r="310" spans="1:7" x14ac:dyDescent="0.25">
      <c r="A310">
        <v>1515</v>
      </c>
      <c r="B310" s="2">
        <f t="shared" si="13"/>
        <v>0.27059662585521571</v>
      </c>
      <c r="C310" s="2"/>
      <c r="D310" s="1">
        <f t="shared" si="14"/>
        <v>5.5032915285445273E-2</v>
      </c>
      <c r="E310" s="1"/>
      <c r="F310" s="8">
        <v>0.25803999999999999</v>
      </c>
      <c r="G310" s="8"/>
    </row>
    <row r="311" spans="1:7" x14ac:dyDescent="0.25">
      <c r="A311">
        <v>1520</v>
      </c>
      <c r="B311" s="2">
        <f t="shared" si="13"/>
        <v>0.26802265762874783</v>
      </c>
      <c r="C311" s="2"/>
      <c r="D311" s="1">
        <f t="shared" si="14"/>
        <v>5.4726023398104881E-2</v>
      </c>
      <c r="E311" s="1"/>
      <c r="F311" s="8">
        <v>0.25688</v>
      </c>
      <c r="G311" s="8"/>
    </row>
    <row r="312" spans="1:7" x14ac:dyDescent="0.25">
      <c r="A312">
        <v>1525</v>
      </c>
      <c r="B312" s="2">
        <f t="shared" si="13"/>
        <v>0.26547774490086146</v>
      </c>
      <c r="C312" s="2"/>
      <c r="D312" s="1">
        <f t="shared" si="14"/>
        <v>5.442017523792303E-2</v>
      </c>
      <c r="E312" s="1"/>
      <c r="F312" s="8">
        <v>0.25140000000000001</v>
      </c>
      <c r="G312" s="8"/>
    </row>
    <row r="313" spans="1:7" x14ac:dyDescent="0.25">
      <c r="A313">
        <v>1530</v>
      </c>
      <c r="B313" s="2">
        <f t="shared" si="13"/>
        <v>0.26296152264344996</v>
      </c>
      <c r="C313" s="2"/>
      <c r="D313" s="1">
        <f t="shared" si="14"/>
        <v>5.411538888501298E-2</v>
      </c>
      <c r="E313" s="1"/>
      <c r="F313" s="8">
        <v>0.24789</v>
      </c>
      <c r="G313" s="8"/>
    </row>
    <row r="314" spans="1:7" x14ac:dyDescent="0.25">
      <c r="A314">
        <v>1535</v>
      </c>
      <c r="B314" s="2">
        <f t="shared" si="13"/>
        <v>0.26047363054443384</v>
      </c>
      <c r="C314" s="2"/>
      <c r="D314" s="1">
        <f t="shared" si="14"/>
        <v>5.3811681720503442E-2</v>
      </c>
      <c r="E314" s="1"/>
      <c r="F314" s="8">
        <v>0.25924000000000003</v>
      </c>
      <c r="G314" s="8"/>
    </row>
    <row r="315" spans="1:7" x14ac:dyDescent="0.25">
      <c r="A315">
        <v>1540</v>
      </c>
      <c r="B315" s="2">
        <f t="shared" si="13"/>
        <v>0.25801371295519021</v>
      </c>
      <c r="C315" s="2"/>
      <c r="D315" s="1">
        <f t="shared" si="14"/>
        <v>5.3509070443164962E-2</v>
      </c>
      <c r="E315" s="1"/>
      <c r="F315" s="8">
        <v>0.25736999999999999</v>
      </c>
      <c r="G315" s="8"/>
    </row>
    <row r="316" spans="1:7" x14ac:dyDescent="0.25">
      <c r="A316">
        <v>1545</v>
      </c>
      <c r="B316" s="2">
        <f t="shared" si="13"/>
        <v>0.25558141883806446</v>
      </c>
      <c r="C316" s="2"/>
      <c r="D316" s="1">
        <f t="shared" si="14"/>
        <v>5.3207571085720592E-2</v>
      </c>
      <c r="E316" s="1"/>
      <c r="F316" s="8">
        <v>0.26922000000000001</v>
      </c>
      <c r="G316" s="8"/>
    </row>
    <row r="317" spans="1:7" x14ac:dyDescent="0.25">
      <c r="A317">
        <v>1550</v>
      </c>
      <c r="B317" s="2">
        <f t="shared" si="13"/>
        <v>0.25317640171399142</v>
      </c>
      <c r="C317" s="2"/>
      <c r="D317" s="1">
        <f t="shared" si="14"/>
        <v>5.2907199030843281E-2</v>
      </c>
      <c r="E317" s="1"/>
      <c r="F317" s="8">
        <v>0.26225999999999999</v>
      </c>
      <c r="G317" s="8"/>
    </row>
    <row r="318" spans="1:7" x14ac:dyDescent="0.25">
      <c r="A318">
        <v>1555</v>
      </c>
      <c r="B318" s="2">
        <f t="shared" si="13"/>
        <v>0.25079831961025206</v>
      </c>
      <c r="C318" s="2"/>
      <c r="D318" s="1">
        <f t="shared" si="14"/>
        <v>5.260796902684528E-2</v>
      </c>
      <c r="E318" s="1"/>
      <c r="F318" s="8">
        <v>0.26005</v>
      </c>
      <c r="G318" s="8"/>
    </row>
    <row r="319" spans="1:7" x14ac:dyDescent="0.25">
      <c r="A319">
        <v>1560</v>
      </c>
      <c r="B319" s="2">
        <f t="shared" si="13"/>
        <v>0.24844683500839254</v>
      </c>
      <c r="C319" s="2"/>
      <c r="D319" s="1">
        <f t="shared" si="14"/>
        <v>5.2309895203062166E-2</v>
      </c>
      <c r="E319" s="1"/>
      <c r="F319" s="8">
        <v>0.25821</v>
      </c>
      <c r="G319" s="8"/>
    </row>
    <row r="320" spans="1:7" x14ac:dyDescent="0.25">
      <c r="A320">
        <v>1565</v>
      </c>
      <c r="B320" s="2">
        <f t="shared" si="13"/>
        <v>0.2461216147923283</v>
      </c>
      <c r="C320" s="2"/>
      <c r="D320" s="1">
        <f t="shared" si="14"/>
        <v>5.2012991084936816E-2</v>
      </c>
      <c r="E320" s="1"/>
      <c r="F320" s="8">
        <v>0.25974999999999998</v>
      </c>
      <c r="G320" s="8"/>
    </row>
    <row r="321" spans="1:7" x14ac:dyDescent="0.25">
      <c r="A321">
        <v>1570</v>
      </c>
      <c r="B321" s="2">
        <f t="shared" si="13"/>
        <v>0.24382233019665575</v>
      </c>
      <c r="C321" s="2"/>
      <c r="D321" s="1">
        <f t="shared" si="14"/>
        <v>5.1717269608806134E-2</v>
      </c>
      <c r="E321" s="1"/>
      <c r="F321" s="8">
        <v>0.23497000000000001</v>
      </c>
      <c r="G321" s="8"/>
    </row>
    <row r="322" spans="1:7" x14ac:dyDescent="0.25">
      <c r="A322">
        <v>1575</v>
      </c>
      <c r="B322" s="2">
        <f t="shared" si="13"/>
        <v>0.24154865675519224</v>
      </c>
      <c r="C322" s="2"/>
      <c r="D322" s="1">
        <f t="shared" si="14"/>
        <v>5.1422743136395624E-2</v>
      </c>
      <c r="E322" s="1"/>
      <c r="F322" s="8">
        <v>0.23294000000000001</v>
      </c>
      <c r="G322" s="8"/>
    </row>
    <row r="323" spans="1:7" x14ac:dyDescent="0.25">
      <c r="A323">
        <v>1580</v>
      </c>
      <c r="B323" s="2">
        <f t="shared" si="13"/>
        <v>0.23930027424976472</v>
      </c>
      <c r="C323" s="2"/>
      <c r="D323" s="1">
        <f t="shared" si="14"/>
        <v>5.1129423469024986E-2</v>
      </c>
      <c r="E323" s="1"/>
      <c r="F323" s="8">
        <v>0.23771999999999999</v>
      </c>
      <c r="G323" s="8"/>
    </row>
    <row r="324" spans="1:7" x14ac:dyDescent="0.25">
      <c r="A324">
        <v>1585</v>
      </c>
      <c r="B324" s="2">
        <f t="shared" si="13"/>
        <v>0.237076866659264</v>
      </c>
      <c r="C324" s="2"/>
      <c r="D324" s="1">
        <f t="shared" si="14"/>
        <v>5.0837321861529963E-2</v>
      </c>
      <c r="E324" s="1"/>
      <c r="F324" s="8">
        <v>0.25135000000000002</v>
      </c>
      <c r="G324" s="8"/>
    </row>
    <row r="325" spans="1:7" x14ac:dyDescent="0.25">
      <c r="A325">
        <v>1590</v>
      </c>
      <c r="B325" s="2">
        <f t="shared" si="13"/>
        <v>0.23487812210898251</v>
      </c>
      <c r="C325" s="2"/>
      <c r="D325" s="1">
        <f t="shared" si="14"/>
        <v>5.0546449035903072E-2</v>
      </c>
      <c r="E325" s="1"/>
      <c r="F325" s="8">
        <v>0.23486000000000001</v>
      </c>
      <c r="G325" s="8"/>
    </row>
    <row r="326" spans="1:7" x14ac:dyDescent="0.25">
      <c r="A326">
        <v>1595</v>
      </c>
      <c r="B326" s="2">
        <f t="shared" si="13"/>
        <v>0.23270373282025275</v>
      </c>
      <c r="C326" s="2"/>
      <c r="D326" s="1">
        <f t="shared" si="14"/>
        <v>5.025681519465907E-2</v>
      </c>
      <c r="E326" s="1"/>
      <c r="F326" s="8">
        <v>0.25083</v>
      </c>
      <c r="G326" s="8"/>
    </row>
    <row r="327" spans="1:7" x14ac:dyDescent="0.25">
      <c r="A327">
        <v>1600</v>
      </c>
      <c r="B327" s="2">
        <f t="shared" si="13"/>
        <v>0.23055339506039924</v>
      </c>
      <c r="C327" s="2"/>
      <c r="D327" s="1">
        <f t="shared" si="14"/>
        <v>4.9968430033927876E-2</v>
      </c>
      <c r="E327" s="1"/>
      <c r="F327" s="8">
        <v>0.23133000000000001</v>
      </c>
      <c r="G327" s="8"/>
    </row>
    <row r="328" spans="1:7" x14ac:dyDescent="0.25">
      <c r="A328">
        <v>1605</v>
      </c>
      <c r="B328" s="2">
        <f t="shared" si="13"/>
        <v>0.22842680909301871</v>
      </c>
      <c r="C328" s="2"/>
      <c r="D328" s="1">
        <f t="shared" si="14"/>
        <v>4.9681302756279612E-2</v>
      </c>
      <c r="E328" s="1"/>
      <c r="F328" s="8">
        <v>0.2301</v>
      </c>
      <c r="G328" s="8"/>
    </row>
    <row r="329" spans="1:7" x14ac:dyDescent="0.25">
      <c r="A329">
        <v>1610</v>
      </c>
      <c r="B329" s="2">
        <f t="shared" si="13"/>
        <v>0.22632367912860185</v>
      </c>
      <c r="C329" s="2"/>
      <c r="D329" s="1">
        <f t="shared" si="14"/>
        <v>4.9395442083286292E-2</v>
      </c>
      <c r="E329" s="1"/>
      <c r="F329" s="8">
        <v>0.21146000000000001</v>
      </c>
      <c r="G329" s="8"/>
    </row>
    <row r="330" spans="1:7" x14ac:dyDescent="0.25">
      <c r="A330">
        <v>1615</v>
      </c>
      <c r="B330" s="2">
        <f t="shared" si="13"/>
        <v>0.22424371327550913</v>
      </c>
      <c r="C330" s="2"/>
      <c r="D330" s="1">
        <f t="shared" si="14"/>
        <v>4.9110856267823792E-2</v>
      </c>
      <c r="E330" s="1"/>
      <c r="F330" s="8">
        <v>0.23419999999999999</v>
      </c>
      <c r="G330" s="8"/>
    </row>
    <row r="331" spans="1:7" x14ac:dyDescent="0.25">
      <c r="A331">
        <v>1620</v>
      </c>
      <c r="B331" s="2">
        <f t="shared" si="13"/>
        <v>0.22218662349130894</v>
      </c>
      <c r="C331" s="2"/>
      <c r="D331" s="1">
        <f t="shared" si="14"/>
        <v>4.8827553106118034E-2</v>
      </c>
      <c r="E331" s="1"/>
      <c r="F331" s="8">
        <v>0.22783</v>
      </c>
      <c r="G331" s="8"/>
    </row>
    <row r="332" spans="1:7" x14ac:dyDescent="0.25">
      <c r="A332">
        <v>1625</v>
      </c>
      <c r="B332" s="2">
        <f t="shared" si="13"/>
        <v>0.2201521255344924</v>
      </c>
      <c r="C332" s="2"/>
      <c r="D332" s="1">
        <f t="shared" si="14"/>
        <v>4.8545539949540334E-2</v>
      </c>
      <c r="E332" s="1"/>
      <c r="F332" s="8">
        <v>0.23108999999999999</v>
      </c>
      <c r="G332" s="8"/>
    </row>
    <row r="333" spans="1:7" x14ac:dyDescent="0.25">
      <c r="A333">
        <v>1630</v>
      </c>
      <c r="B333" s="2">
        <f t="shared" si="13"/>
        <v>0.21813993891657046</v>
      </c>
      <c r="C333" s="2"/>
      <c r="D333" s="1">
        <f t="shared" si="14"/>
        <v>4.8264823716155154E-2</v>
      </c>
      <c r="E333" s="1"/>
      <c r="F333" s="8">
        <v>0.22983999999999999</v>
      </c>
      <c r="G333" s="8"/>
    </row>
    <row r="334" spans="1:7" x14ac:dyDescent="0.25">
      <c r="A334">
        <v>1635</v>
      </c>
      <c r="B334" s="2">
        <f t="shared" si="13"/>
        <v>0.21614978685456493</v>
      </c>
      <c r="C334" s="2"/>
      <c r="D334" s="1">
        <f t="shared" si="14"/>
        <v>4.7985410902024725E-2</v>
      </c>
      <c r="E334" s="1"/>
      <c r="F334" s="8">
        <v>0.22711999999999999</v>
      </c>
      <c r="G334" s="8"/>
    </row>
    <row r="335" spans="1:7" x14ac:dyDescent="0.25">
      <c r="A335">
        <v>1640</v>
      </c>
      <c r="B335" s="2">
        <f t="shared" si="13"/>
        <v>0.21418139622389867</v>
      </c>
      <c r="C335" s="2"/>
      <c r="D335" s="1">
        <f t="shared" si="14"/>
        <v>4.7707307592274699E-2</v>
      </c>
      <c r="E335" s="1"/>
      <c r="F335" s="8">
        <v>0.20913000000000001</v>
      </c>
      <c r="G335" s="8"/>
    </row>
    <row r="336" spans="1:7" x14ac:dyDescent="0.25">
      <c r="A336">
        <v>1645</v>
      </c>
      <c r="B336" s="2">
        <f t="shared" si="13"/>
        <v>0.21223449751169485</v>
      </c>
      <c r="C336" s="2"/>
      <c r="D336" s="1">
        <f t="shared" si="14"/>
        <v>4.7430519471924233E-2</v>
      </c>
      <c r="E336" s="1"/>
      <c r="F336" s="8">
        <v>0.21215999999999999</v>
      </c>
      <c r="G336" s="8"/>
    </row>
    <row r="337" spans="1:7" x14ac:dyDescent="0.25">
      <c r="A337">
        <v>1650</v>
      </c>
      <c r="B337" s="2">
        <f t="shared" si="13"/>
        <v>0.21030882477048921</v>
      </c>
      <c r="C337" s="2"/>
      <c r="D337" s="1">
        <f t="shared" si="14"/>
        <v>4.7155051836485752E-2</v>
      </c>
      <c r="E337" s="1"/>
      <c r="F337" s="8">
        <v>0.21901999999999999</v>
      </c>
      <c r="G337" s="8"/>
    </row>
    <row r="338" spans="1:7" x14ac:dyDescent="0.25">
      <c r="A338">
        <v>1655</v>
      </c>
      <c r="B338" s="2">
        <f t="shared" ref="B338:B401" si="15">IF(ISNUMBER(1E-29/(($A338*0.000000001)^5*(EXP(0.0144/($A338*0.000000001*B$2))-1))),B$4*1E-29/(($A338*0.000000001)^5*(EXP(0.0144/($A338*0.000000001*B$2))-1)),0)</f>
        <v>0.20840411557236335</v>
      </c>
      <c r="C338" s="2"/>
      <c r="D338" s="1">
        <f t="shared" ref="D338:D401" si="16">IF(ISNUMBER(1E-29/(($A338*0.000000001)^5*(EXP(0.0144/($A338*0.000000001*D$2))-1))),D$4*1E-29/(($A338*0.000000001)^5*(EXP(0.0144/($A338*0.000000001*D$2))-1)),0)</f>
        <v>4.6880909602336575E-2</v>
      </c>
      <c r="E338" s="1"/>
      <c r="F338" s="8">
        <v>0.21618999999999999</v>
      </c>
      <c r="G338" s="8"/>
    </row>
    <row r="339" spans="1:7" x14ac:dyDescent="0.25">
      <c r="A339">
        <v>1660</v>
      </c>
      <c r="B339" s="2">
        <f t="shared" si="15"/>
        <v>0.20652011096350339</v>
      </c>
      <c r="C339" s="2"/>
      <c r="D339" s="1">
        <f t="shared" si="16"/>
        <v>4.6608097316868262E-2</v>
      </c>
      <c r="E339" s="1"/>
      <c r="F339" s="8">
        <v>0.21720999999999999</v>
      </c>
      <c r="G339" s="8"/>
    </row>
    <row r="340" spans="1:7" x14ac:dyDescent="0.25">
      <c r="A340">
        <v>1665</v>
      </c>
      <c r="B340" s="2">
        <f t="shared" si="15"/>
        <v>0.20465655541918848</v>
      </c>
      <c r="C340" s="2"/>
      <c r="D340" s="1">
        <f t="shared" si="16"/>
        <v>4.6336619168415978E-2</v>
      </c>
      <c r="E340" s="1"/>
      <c r="F340" s="8">
        <v>0.20607</v>
      </c>
      <c r="G340" s="8"/>
    </row>
    <row r="341" spans="1:7" x14ac:dyDescent="0.25">
      <c r="A341">
        <v>1670</v>
      </c>
      <c r="B341" s="2">
        <f t="shared" si="15"/>
        <v>0.2028131967992142</v>
      </c>
      <c r="C341" s="2"/>
      <c r="D341" s="1">
        <f t="shared" si="16"/>
        <v>4.6066478995972875E-2</v>
      </c>
      <c r="E341" s="1"/>
      <c r="F341" s="8">
        <v>0.21573000000000001</v>
      </c>
      <c r="G341" s="8"/>
    </row>
    <row r="342" spans="1:7" x14ac:dyDescent="0.25">
      <c r="A342">
        <v>1675</v>
      </c>
      <c r="B342" s="2">
        <f t="shared" si="15"/>
        <v>0.20098978630375386</v>
      </c>
      <c r="C342" s="2"/>
      <c r="D342" s="1">
        <f t="shared" si="16"/>
        <v>4.5797680298692536E-2</v>
      </c>
      <c r="E342" s="1"/>
      <c r="F342" s="8">
        <v>0.20793</v>
      </c>
      <c r="G342" s="8"/>
    </row>
    <row r="343" spans="1:7" x14ac:dyDescent="0.25">
      <c r="A343">
        <v>1680</v>
      </c>
      <c r="B343" s="2">
        <f t="shared" si="15"/>
        <v>0.19918607842966157</v>
      </c>
      <c r="C343" s="2"/>
      <c r="D343" s="1">
        <f t="shared" si="16"/>
        <v>4.5530226245183936E-2</v>
      </c>
      <c r="E343" s="1"/>
      <c r="F343" s="8">
        <v>0.20016999999999999</v>
      </c>
      <c r="G343" s="8"/>
    </row>
    <row r="344" spans="1:7" x14ac:dyDescent="0.25">
      <c r="A344">
        <v>1685</v>
      </c>
      <c r="B344" s="2">
        <f t="shared" si="15"/>
        <v>0.19740183092721877</v>
      </c>
      <c r="C344" s="2"/>
      <c r="D344" s="1">
        <f t="shared" si="16"/>
        <v>4.5264119682602084E-2</v>
      </c>
      <c r="E344" s="1"/>
      <c r="F344" s="8">
        <v>0.20763000000000001</v>
      </c>
      <c r="G344" s="8"/>
    </row>
    <row r="345" spans="1:7" x14ac:dyDescent="0.25">
      <c r="A345">
        <v>1690</v>
      </c>
      <c r="B345" s="2">
        <f t="shared" si="15"/>
        <v>0.19563680475732781</v>
      </c>
      <c r="C345" s="2"/>
      <c r="D345" s="1">
        <f t="shared" si="16"/>
        <v>4.4999363145538665E-2</v>
      </c>
      <c r="E345" s="1"/>
      <c r="F345" s="8">
        <v>0.19991</v>
      </c>
      <c r="G345" s="8"/>
    </row>
    <row r="346" spans="1:7" x14ac:dyDescent="0.25">
      <c r="A346">
        <v>1695</v>
      </c>
      <c r="B346" s="2">
        <f t="shared" si="15"/>
        <v>0.19389076404915365</v>
      </c>
      <c r="C346" s="2"/>
      <c r="D346" s="1">
        <f t="shared" si="16"/>
        <v>4.4735958864715569E-2</v>
      </c>
      <c r="E346" s="1"/>
      <c r="F346" s="8">
        <v>0.20427000000000001</v>
      </c>
      <c r="G346" s="8"/>
    </row>
    <row r="347" spans="1:7" x14ac:dyDescent="0.25">
      <c r="A347">
        <v>1700</v>
      </c>
      <c r="B347" s="2">
        <f t="shared" si="15"/>
        <v>0.19216347605821529</v>
      </c>
      <c r="C347" s="2"/>
      <c r="D347" s="1">
        <f t="shared" si="16"/>
        <v>4.4473908775486112E-2</v>
      </c>
      <c r="E347" s="1"/>
      <c r="F347" s="8">
        <v>0.19464000000000001</v>
      </c>
      <c r="G347" s="8"/>
    </row>
    <row r="348" spans="1:7" x14ac:dyDescent="0.25">
      <c r="A348">
        <v>1705</v>
      </c>
      <c r="B348" s="2">
        <f t="shared" si="15"/>
        <v>0.19045471112492826</v>
      </c>
      <c r="C348" s="2"/>
      <c r="D348" s="1">
        <f t="shared" si="16"/>
        <v>4.4213214526146009E-2</v>
      </c>
      <c r="E348" s="1"/>
      <c r="F348" s="8">
        <v>0.19275</v>
      </c>
      <c r="G348" s="8"/>
    </row>
    <row r="349" spans="1:7" x14ac:dyDescent="0.25">
      <c r="A349">
        <v>1710</v>
      </c>
      <c r="B349" s="2">
        <f t="shared" si="15"/>
        <v>0.18876424263359942</v>
      </c>
      <c r="C349" s="2"/>
      <c r="D349" s="1">
        <f t="shared" si="16"/>
        <v>4.3953877486059376E-2</v>
      </c>
      <c r="E349" s="1"/>
      <c r="F349" s="8">
        <v>0.18315999999999999</v>
      </c>
      <c r="G349" s="8"/>
    </row>
    <row r="350" spans="1:7" x14ac:dyDescent="0.25">
      <c r="A350">
        <v>1715</v>
      </c>
      <c r="B350" s="2">
        <f t="shared" si="15"/>
        <v>0.18709184697187259</v>
      </c>
      <c r="C350" s="2"/>
      <c r="D350" s="1">
        <f t="shared" si="16"/>
        <v>4.3695898753601643E-2</v>
      </c>
      <c r="E350" s="1"/>
      <c r="F350" s="8">
        <v>0.18490000000000001</v>
      </c>
      <c r="G350" s="8"/>
    </row>
    <row r="351" spans="1:7" x14ac:dyDescent="0.25">
      <c r="A351">
        <v>1720</v>
      </c>
      <c r="B351" s="2">
        <f t="shared" si="15"/>
        <v>0.18543730349062787</v>
      </c>
      <c r="C351" s="2"/>
      <c r="D351" s="1">
        <f t="shared" si="16"/>
        <v>4.3439279163924024E-2</v>
      </c>
      <c r="E351" s="1"/>
      <c r="F351" s="8">
        <v>0.18231</v>
      </c>
      <c r="G351" s="8"/>
    </row>
    <row r="352" spans="1:7" x14ac:dyDescent="0.25">
      <c r="A352">
        <v>1725</v>
      </c>
      <c r="B352" s="2">
        <f t="shared" si="15"/>
        <v>0.18380039446433266</v>
      </c>
      <c r="C352" s="2"/>
      <c r="D352" s="1">
        <f t="shared" si="16"/>
        <v>4.3184019296542316E-2</v>
      </c>
      <c r="E352" s="1"/>
      <c r="F352" s="8">
        <v>0.17366999999999999</v>
      </c>
      <c r="G352" s="8"/>
    </row>
    <row r="353" spans="1:7" x14ac:dyDescent="0.25">
      <c r="A353">
        <v>1730</v>
      </c>
      <c r="B353" s="2">
        <f t="shared" si="15"/>
        <v>0.18218090505184453</v>
      </c>
      <c r="C353" s="2"/>
      <c r="D353" s="1">
        <f t="shared" si="16"/>
        <v>4.2930119482753798E-2</v>
      </c>
      <c r="E353" s="1"/>
      <c r="F353" s="8">
        <v>0.16979</v>
      </c>
      <c r="G353" s="8"/>
    </row>
    <row r="354" spans="1:7" x14ac:dyDescent="0.25">
      <c r="A354">
        <v>1735</v>
      </c>
      <c r="B354" s="2">
        <f t="shared" si="15"/>
        <v>0.18057862325766483</v>
      </c>
      <c r="C354" s="2"/>
      <c r="D354" s="1">
        <f t="shared" si="16"/>
        <v>4.267757981288528E-2</v>
      </c>
      <c r="E354" s="1"/>
      <c r="F354" s="8">
        <v>0.15758</v>
      </c>
      <c r="G354" s="8"/>
    </row>
    <row r="355" spans="1:7" x14ac:dyDescent="0.25">
      <c r="A355">
        <v>1740</v>
      </c>
      <c r="B355" s="2">
        <f t="shared" si="15"/>
        <v>0.17899333989364258</v>
      </c>
      <c r="C355" s="2"/>
      <c r="D355" s="1">
        <f t="shared" si="16"/>
        <v>4.2426400143375377E-2</v>
      </c>
      <c r="E355" s="1"/>
      <c r="F355" s="8">
        <v>0.16405</v>
      </c>
      <c r="G355" s="8"/>
    </row>
    <row r="356" spans="1:7" x14ac:dyDescent="0.25">
      <c r="A356">
        <v>1745</v>
      </c>
      <c r="B356" s="2">
        <f t="shared" si="15"/>
        <v>0.17742484854112719</v>
      </c>
      <c r="C356" s="2"/>
      <c r="D356" s="1">
        <f t="shared" si="16"/>
        <v>4.2176580103695148E-2</v>
      </c>
      <c r="E356" s="1"/>
      <c r="F356" s="8">
        <v>0.15104999999999999</v>
      </c>
      <c r="G356" s="8"/>
    </row>
    <row r="357" spans="1:7" x14ac:dyDescent="0.25">
      <c r="A357">
        <v>1750</v>
      </c>
      <c r="B357" s="2">
        <f t="shared" si="15"/>
        <v>0.175872945513569</v>
      </c>
      <c r="C357" s="2"/>
      <c r="D357" s="1">
        <f t="shared" si="16"/>
        <v>4.1928119103109028E-2</v>
      </c>
      <c r="E357" s="1"/>
      <c r="F357" s="8">
        <v>0.16162000000000001</v>
      </c>
      <c r="G357" s="8"/>
    </row>
    <row r="358" spans="1:7" x14ac:dyDescent="0.25">
      <c r="A358">
        <v>1755</v>
      </c>
      <c r="B358" s="2">
        <f t="shared" si="15"/>
        <v>0.17433742981956535</v>
      </c>
      <c r="C358" s="2"/>
      <c r="D358" s="1">
        <f t="shared" si="16"/>
        <v>4.1681016337280365E-2</v>
      </c>
      <c r="E358" s="1"/>
      <c r="F358" s="8">
        <v>0.14931</v>
      </c>
      <c r="G358" s="8"/>
    </row>
    <row r="359" spans="1:7" x14ac:dyDescent="0.25">
      <c r="A359">
        <v>1760</v>
      </c>
      <c r="B359" s="2">
        <f t="shared" si="15"/>
        <v>0.17281810312635054</v>
      </c>
      <c r="C359" s="2"/>
      <c r="D359" s="1">
        <f t="shared" si="16"/>
        <v>4.1435270794723762E-2</v>
      </c>
      <c r="E359" s="1"/>
      <c r="F359" s="8">
        <v>0.15608</v>
      </c>
      <c r="G359" s="8"/>
    </row>
    <row r="360" spans="1:7" x14ac:dyDescent="0.25">
      <c r="A360">
        <v>1765</v>
      </c>
      <c r="B360" s="2">
        <f t="shared" si="15"/>
        <v>0.17131476972372831</v>
      </c>
      <c r="C360" s="2"/>
      <c r="D360" s="1">
        <f t="shared" si="16"/>
        <v>4.1190881263107861E-2</v>
      </c>
      <c r="E360" s="1"/>
      <c r="F360" s="8">
        <v>0.12967000000000001</v>
      </c>
      <c r="G360" s="8"/>
    </row>
    <row r="361" spans="1:7" x14ac:dyDescent="0.25">
      <c r="A361">
        <v>1770</v>
      </c>
      <c r="B361" s="2">
        <f t="shared" si="15"/>
        <v>0.16982723648844369</v>
      </c>
      <c r="C361" s="2"/>
      <c r="D361" s="1">
        <f t="shared" si="16"/>
        <v>4.0947846335411153E-2</v>
      </c>
      <c r="E361" s="1"/>
      <c r="F361" s="8">
        <v>0.13830999999999999</v>
      </c>
      <c r="G361" s="8"/>
    </row>
    <row r="362" spans="1:7" x14ac:dyDescent="0.25">
      <c r="A362">
        <v>1775</v>
      </c>
      <c r="B362" s="2">
        <f t="shared" si="15"/>
        <v>0.16835531284899347</v>
      </c>
      <c r="C362" s="2"/>
      <c r="D362" s="1">
        <f t="shared" si="16"/>
        <v>4.0706164415934311E-2</v>
      </c>
      <c r="E362" s="1"/>
      <c r="F362" s="8">
        <v>0.11212999999999999</v>
      </c>
      <c r="G362" s="8"/>
    </row>
    <row r="363" spans="1:7" x14ac:dyDescent="0.25">
      <c r="A363">
        <v>1780</v>
      </c>
      <c r="B363" s="2">
        <f t="shared" si="15"/>
        <v>0.16689881075086976</v>
      </c>
      <c r="C363" s="2"/>
      <c r="D363" s="1">
        <f t="shared" si="16"/>
        <v>4.0465833726171067E-2</v>
      </c>
      <c r="E363" s="1"/>
      <c r="F363" s="8">
        <v>9.8142999999999994E-2</v>
      </c>
      <c r="G363" s="8"/>
    </row>
    <row r="364" spans="1:7" x14ac:dyDescent="0.25">
      <c r="A364">
        <v>1785</v>
      </c>
      <c r="B364" s="2">
        <f t="shared" si="15"/>
        <v>0.16545754462223841</v>
      </c>
      <c r="C364" s="2"/>
      <c r="D364" s="1">
        <f t="shared" si="16"/>
        <v>4.0226852310541662E-2</v>
      </c>
      <c r="E364" s="1"/>
      <c r="F364" s="8">
        <v>7.5201000000000004E-2</v>
      </c>
      <c r="G364" s="8"/>
    </row>
    <row r="365" spans="1:7" x14ac:dyDescent="0.25">
      <c r="A365">
        <v>1790</v>
      </c>
      <c r="B365" s="2">
        <f t="shared" si="15"/>
        <v>0.16403133134004533</v>
      </c>
      <c r="C365" s="2"/>
      <c r="D365" s="1">
        <f t="shared" si="16"/>
        <v>3.9989218041990481E-2</v>
      </c>
      <c r="E365" s="1"/>
      <c r="F365" s="8">
        <v>8.6831000000000005E-2</v>
      </c>
      <c r="G365" s="8"/>
    </row>
    <row r="366" spans="1:7" x14ac:dyDescent="0.25">
      <c r="A366">
        <v>1795</v>
      </c>
      <c r="B366" s="2">
        <f t="shared" si="15"/>
        <v>0.16261999019655068</v>
      </c>
      <c r="C366" s="2"/>
      <c r="D366" s="1">
        <f t="shared" si="16"/>
        <v>3.9752928627451674E-2</v>
      </c>
      <c r="E366" s="1"/>
      <c r="F366" s="8">
        <v>4.5864000000000002E-2</v>
      </c>
      <c r="G366" s="8"/>
    </row>
    <row r="367" spans="1:7" x14ac:dyDescent="0.25">
      <c r="A367">
        <v>1800</v>
      </c>
      <c r="B367" s="2">
        <f t="shared" si="15"/>
        <v>0.16122334286628642</v>
      </c>
      <c r="C367" s="2"/>
      <c r="D367" s="1">
        <f t="shared" si="16"/>
        <v>3.951798161318474E-2</v>
      </c>
      <c r="E367" s="1"/>
      <c r="F367" s="8">
        <v>3.1112000000000001E-2</v>
      </c>
      <c r="G367" s="8"/>
    </row>
    <row r="368" spans="1:7" x14ac:dyDescent="0.25">
      <c r="A368">
        <v>1805</v>
      </c>
      <c r="B368" s="2">
        <f t="shared" si="15"/>
        <v>0.15984121337343493</v>
      </c>
      <c r="C368" s="2"/>
      <c r="D368" s="1">
        <f t="shared" si="16"/>
        <v>3.9284374389983202E-2</v>
      </c>
      <c r="E368" s="1"/>
      <c r="F368" s="8">
        <v>1.4485E-2</v>
      </c>
      <c r="G368" s="8"/>
    </row>
    <row r="369" spans="1:7" x14ac:dyDescent="0.25">
      <c r="A369">
        <v>1810</v>
      </c>
      <c r="B369" s="2">
        <f t="shared" si="15"/>
        <v>0.15847342805962517</v>
      </c>
      <c r="C369" s="2"/>
      <c r="D369" s="1">
        <f t="shared" si="16"/>
        <v>3.9052104198258671E-2</v>
      </c>
      <c r="E369" s="1"/>
      <c r="F369" s="8">
        <v>9.4762000000000006E-3</v>
      </c>
      <c r="G369" s="8"/>
    </row>
    <row r="370" spans="1:7" x14ac:dyDescent="0.25">
      <c r="A370">
        <v>1815</v>
      </c>
      <c r="B370" s="2">
        <f t="shared" si="15"/>
        <v>0.15711981555214288</v>
      </c>
      <c r="C370" s="2"/>
      <c r="D370" s="1">
        <f t="shared" si="16"/>
        <v>3.8821168133003355E-2</v>
      </c>
      <c r="E370" s="1"/>
      <c r="F370" s="8">
        <v>3.2093E-3</v>
      </c>
      <c r="G370" s="8"/>
    </row>
    <row r="371" spans="1:7" x14ac:dyDescent="0.25">
      <c r="A371">
        <v>1820</v>
      </c>
      <c r="B371" s="2">
        <f t="shared" si="15"/>
        <v>0.15578020673255261</v>
      </c>
      <c r="C371" s="2"/>
      <c r="D371" s="1">
        <f t="shared" si="16"/>
        <v>3.8591563148632983E-2</v>
      </c>
      <c r="E371" s="1"/>
      <c r="F371" s="8">
        <v>9.6577999999999996E-4</v>
      </c>
      <c r="G371" s="8"/>
    </row>
    <row r="372" spans="1:7" x14ac:dyDescent="0.25">
      <c r="A372">
        <v>1825</v>
      </c>
      <c r="B372" s="2">
        <f t="shared" si="15"/>
        <v>0.15445443470572606</v>
      </c>
      <c r="C372" s="2"/>
      <c r="D372" s="1">
        <f t="shared" si="16"/>
        <v>3.8363286063713073E-2</v>
      </c>
      <c r="E372" s="1"/>
      <c r="F372" s="8">
        <v>1.2463000000000001E-3</v>
      </c>
      <c r="G372" s="8"/>
    </row>
    <row r="373" spans="1:7" x14ac:dyDescent="0.25">
      <c r="A373">
        <v>1830</v>
      </c>
      <c r="B373" s="2">
        <f t="shared" si="15"/>
        <v>0.15314233476927558</v>
      </c>
      <c r="C373" s="2"/>
      <c r="D373" s="1">
        <f t="shared" si="16"/>
        <v>3.8136333565570724E-2</v>
      </c>
      <c r="E373" s="1"/>
      <c r="F373" s="9">
        <v>5.0896000000000004E-6</v>
      </c>
      <c r="G373" s="9"/>
    </row>
    <row r="374" spans="1:7" x14ac:dyDescent="0.25">
      <c r="A374">
        <v>1835</v>
      </c>
      <c r="B374" s="2">
        <f t="shared" si="15"/>
        <v>0.15184374438338766</v>
      </c>
      <c r="C374" s="2"/>
      <c r="D374" s="1">
        <f t="shared" si="16"/>
        <v>3.7910702214794798E-2</v>
      </c>
      <c r="E374" s="1"/>
      <c r="F374" s="9">
        <v>6.2783999999999999E-6</v>
      </c>
      <c r="G374" s="9"/>
    </row>
    <row r="375" spans="1:7" x14ac:dyDescent="0.25">
      <c r="A375">
        <v>1840</v>
      </c>
      <c r="B375" s="2">
        <f t="shared" si="15"/>
        <v>0.15055850314105354</v>
      </c>
      <c r="C375" s="2"/>
      <c r="D375" s="1">
        <f t="shared" si="16"/>
        <v>3.7686388449626039E-2</v>
      </c>
      <c r="E375" s="1"/>
      <c r="F375" s="9">
        <v>6.1337000000000002E-8</v>
      </c>
      <c r="G375" s="9"/>
    </row>
    <row r="376" spans="1:7" x14ac:dyDescent="0.25">
      <c r="A376">
        <v>1845</v>
      </c>
      <c r="B376" s="2">
        <f t="shared" si="15"/>
        <v>0.1492864527386924</v>
      </c>
      <c r="C376" s="2"/>
      <c r="D376" s="1">
        <f t="shared" si="16"/>
        <v>3.7463388590240385E-2</v>
      </c>
      <c r="E376" s="1"/>
      <c r="F376" s="9">
        <v>6.1298000000000002E-6</v>
      </c>
      <c r="G376" s="9"/>
    </row>
    <row r="377" spans="1:7" x14ac:dyDescent="0.25">
      <c r="A377">
        <v>1850</v>
      </c>
      <c r="B377" s="2">
        <f t="shared" si="15"/>
        <v>0.14802743694716503</v>
      </c>
      <c r="C377" s="2"/>
      <c r="D377" s="1">
        <f t="shared" si="16"/>
        <v>3.7241698842927183E-2</v>
      </c>
      <c r="E377" s="1"/>
      <c r="F377" s="9">
        <v>2.9347999999999998E-6</v>
      </c>
      <c r="G377" s="9"/>
    </row>
    <row r="378" spans="1:7" x14ac:dyDescent="0.25">
      <c r="A378">
        <v>1855</v>
      </c>
      <c r="B378" s="2">
        <f t="shared" si="15"/>
        <v>0.14678130158317254</v>
      </c>
      <c r="C378" s="2"/>
      <c r="D378" s="1">
        <f t="shared" si="16"/>
        <v>3.7021315304164519E-2</v>
      </c>
      <c r="E378" s="1"/>
      <c r="F378" s="9">
        <v>2.7795000000000002E-7</v>
      </c>
      <c r="G378" s="9"/>
    </row>
    <row r="379" spans="1:7" x14ac:dyDescent="0.25">
      <c r="A379">
        <v>1860</v>
      </c>
      <c r="B379" s="2">
        <f t="shared" si="15"/>
        <v>0.14554789448103711</v>
      </c>
      <c r="C379" s="2"/>
      <c r="D379" s="1">
        <f t="shared" si="16"/>
        <v>3.6802233964594415E-2</v>
      </c>
      <c r="E379" s="1"/>
      <c r="F379" s="9">
        <v>1.092E-5</v>
      </c>
      <c r="G379" s="9"/>
    </row>
    <row r="380" spans="1:7" x14ac:dyDescent="0.25">
      <c r="A380">
        <v>1865</v>
      </c>
      <c r="B380" s="2">
        <f t="shared" si="15"/>
        <v>0.14432706546486129</v>
      </c>
      <c r="C380" s="2"/>
      <c r="D380" s="1">
        <f t="shared" si="16"/>
        <v>3.6584450712899293E-2</v>
      </c>
      <c r="E380" s="1"/>
      <c r="F380" s="9">
        <v>1.6643999999999999E-5</v>
      </c>
      <c r="G380" s="9"/>
    </row>
    <row r="381" spans="1:7" x14ac:dyDescent="0.25">
      <c r="A381">
        <v>1870</v>
      </c>
      <c r="B381" s="2">
        <f t="shared" si="15"/>
        <v>0.14311866632106091</v>
      </c>
      <c r="C381" s="2"/>
      <c r="D381" s="1">
        <f t="shared" si="16"/>
        <v>3.6367961339582561E-2</v>
      </c>
      <c r="E381" s="1"/>
      <c r="F381" s="9">
        <v>2.6148000000000001E-10</v>
      </c>
      <c r="G381" s="9"/>
    </row>
    <row r="382" spans="1:7" x14ac:dyDescent="0.25">
      <c r="A382">
        <v>1875</v>
      </c>
      <c r="B382" s="2">
        <f t="shared" si="15"/>
        <v>0.14192255077126895</v>
      </c>
      <c r="C382" s="2"/>
      <c r="D382" s="1">
        <f t="shared" si="16"/>
        <v>3.6152761540654693E-2</v>
      </c>
      <c r="E382" s="1"/>
      <c r="F382" s="9">
        <v>4.4295999999999999E-10</v>
      </c>
      <c r="G382" s="9"/>
    </row>
    <row r="383" spans="1:7" x14ac:dyDescent="0.25">
      <c r="A383">
        <v>1880</v>
      </c>
      <c r="B383" s="2">
        <f t="shared" si="15"/>
        <v>0.14073857444560553</v>
      </c>
      <c r="C383" s="2"/>
      <c r="D383" s="1">
        <f t="shared" si="16"/>
        <v>3.5938846921227618E-2</v>
      </c>
      <c r="E383" s="1"/>
      <c r="F383" s="9">
        <v>7.6123000000000003E-5</v>
      </c>
      <c r="G383" s="9"/>
    </row>
    <row r="384" spans="1:7" x14ac:dyDescent="0.25">
      <c r="A384">
        <v>1885</v>
      </c>
      <c r="B384" s="2">
        <f t="shared" si="15"/>
        <v>0.13956659485631101</v>
      </c>
      <c r="C384" s="2"/>
      <c r="D384" s="1">
        <f t="shared" si="16"/>
        <v>3.5726212999018722E-2</v>
      </c>
      <c r="E384" s="1"/>
      <c r="F384" s="9">
        <v>4.3129E-5</v>
      </c>
      <c r="G384" s="9"/>
    </row>
    <row r="385" spans="1:7" x14ac:dyDescent="0.25">
      <c r="A385">
        <v>1890</v>
      </c>
      <c r="B385" s="2">
        <f t="shared" si="15"/>
        <v>0.13840647137173687</v>
      </c>
      <c r="C385" s="2"/>
      <c r="D385" s="1">
        <f t="shared" si="16"/>
        <v>3.5514855207766802E-2</v>
      </c>
      <c r="E385" s="1"/>
      <c r="F385" s="8">
        <v>2.1955999999999999E-4</v>
      </c>
      <c r="G385" s="8"/>
    </row>
    <row r="386" spans="1:7" x14ac:dyDescent="0.25">
      <c r="A386">
        <v>1895</v>
      </c>
      <c r="B386" s="2">
        <f t="shared" si="15"/>
        <v>0.13725806519069231</v>
      </c>
      <c r="C386" s="2"/>
      <c r="D386" s="1">
        <f t="shared" si="16"/>
        <v>3.5304768900561889E-2</v>
      </c>
      <c r="E386" s="1"/>
      <c r="F386" s="8">
        <v>1.2742999999999999E-4</v>
      </c>
      <c r="G386" s="8"/>
    </row>
    <row r="387" spans="1:7" x14ac:dyDescent="0.25">
      <c r="A387">
        <v>1900</v>
      </c>
      <c r="B387" s="2">
        <f t="shared" si="15"/>
        <v>0.13612123931714087</v>
      </c>
      <c r="C387" s="2"/>
      <c r="D387" s="1">
        <f t="shared" si="16"/>
        <v>3.5095949353090655E-2</v>
      </c>
      <c r="E387" s="1"/>
      <c r="F387" s="9">
        <v>8.4916000000000001E-7</v>
      </c>
      <c r="G387" s="9"/>
    </row>
    <row r="388" spans="1:7" x14ac:dyDescent="0.25">
      <c r="A388">
        <v>1905</v>
      </c>
      <c r="B388" s="2">
        <f t="shared" si="15"/>
        <v>0.13499585853524448</v>
      </c>
      <c r="C388" s="2"/>
      <c r="D388" s="1">
        <f t="shared" si="16"/>
        <v>3.4888391766799531E-2</v>
      </c>
      <c r="E388" s="1"/>
      <c r="F388" s="9">
        <v>5.5797999999999997E-7</v>
      </c>
      <c r="G388" s="9"/>
    </row>
    <row r="389" spans="1:7" x14ac:dyDescent="0.25">
      <c r="A389">
        <v>1910</v>
      </c>
      <c r="B389" s="2">
        <f t="shared" si="15"/>
        <v>0.13388178938475001</v>
      </c>
      <c r="C389" s="2"/>
      <c r="D389" s="1">
        <f t="shared" si="16"/>
        <v>3.4682091271977043E-2</v>
      </c>
      <c r="E389" s="1"/>
      <c r="F389" s="9">
        <v>2.2725999999999999E-5</v>
      </c>
      <c r="G389" s="9"/>
    </row>
    <row r="390" spans="1:7" x14ac:dyDescent="0.25">
      <c r="A390">
        <v>1915</v>
      </c>
      <c r="B390" s="2">
        <f t="shared" si="15"/>
        <v>0.13277890013671451</v>
      </c>
      <c r="C390" s="2"/>
      <c r="D390" s="1">
        <f t="shared" si="16"/>
        <v>3.4477042930757297E-2</v>
      </c>
      <c r="E390" s="1"/>
      <c r="F390" s="9">
        <v>1.9673E-5</v>
      </c>
      <c r="G390" s="9"/>
    </row>
    <row r="391" spans="1:7" x14ac:dyDescent="0.25">
      <c r="A391">
        <v>1920</v>
      </c>
      <c r="B391" s="2">
        <f t="shared" si="15"/>
        <v>0.13168706076956674</v>
      </c>
      <c r="C391" s="2"/>
      <c r="D391" s="1">
        <f t="shared" si="16"/>
        <v>3.4273241740046645E-2</v>
      </c>
      <c r="E391" s="1"/>
      <c r="F391" s="8">
        <v>4.4451000000000001E-4</v>
      </c>
      <c r="G391" s="8"/>
    </row>
    <row r="392" spans="1:7" x14ac:dyDescent="0.25">
      <c r="A392">
        <v>1925</v>
      </c>
      <c r="B392" s="2">
        <f t="shared" si="15"/>
        <v>0.1306061429454981</v>
      </c>
      <c r="C392" s="2"/>
      <c r="D392" s="1">
        <f t="shared" si="16"/>
        <v>3.4070682634374481E-2</v>
      </c>
      <c r="E392" s="1"/>
      <c r="F392" s="8">
        <v>9.2325999999999997E-4</v>
      </c>
      <c r="G392" s="8"/>
    </row>
    <row r="393" spans="1:7" x14ac:dyDescent="0.25">
      <c r="A393">
        <v>1930</v>
      </c>
      <c r="B393" s="2">
        <f t="shared" si="15"/>
        <v>0.12953601998718178</v>
      </c>
      <c r="C393" s="2"/>
      <c r="D393" s="1">
        <f t="shared" si="16"/>
        <v>3.3869360488670765E-2</v>
      </c>
      <c r="E393" s="1"/>
      <c r="F393" s="8">
        <v>5.4474000000000005E-4</v>
      </c>
      <c r="G393" s="8"/>
    </row>
    <row r="394" spans="1:7" x14ac:dyDescent="0.25">
      <c r="A394">
        <v>1935</v>
      </c>
      <c r="B394" s="2">
        <f t="shared" si="15"/>
        <v>0.12847656685481518</v>
      </c>
      <c r="C394" s="2"/>
      <c r="D394" s="1">
        <f t="shared" si="16"/>
        <v>3.3669270120971366E-2</v>
      </c>
      <c r="E394" s="1"/>
      <c r="F394" s="8">
        <v>3.5428E-3</v>
      </c>
      <c r="G394" s="8"/>
    </row>
    <row r="395" spans="1:7" x14ac:dyDescent="0.25">
      <c r="A395">
        <v>1940</v>
      </c>
      <c r="B395" s="2">
        <f t="shared" si="15"/>
        <v>0.12742766012348089</v>
      </c>
      <c r="C395" s="2"/>
      <c r="D395" s="1">
        <f t="shared" si="16"/>
        <v>3.3470406295052865E-2</v>
      </c>
      <c r="E395" s="1"/>
      <c r="F395" s="8">
        <v>3.2357000000000002E-3</v>
      </c>
      <c r="G395" s="8"/>
    </row>
    <row r="396" spans="1:7" x14ac:dyDescent="0.25">
      <c r="A396">
        <v>1945</v>
      </c>
      <c r="B396" s="2">
        <f t="shared" si="15"/>
        <v>0.12638917796082411</v>
      </c>
      <c r="C396" s="2"/>
      <c r="D396" s="1">
        <f t="shared" si="16"/>
        <v>3.3272763722998512E-2</v>
      </c>
      <c r="E396" s="1"/>
      <c r="F396" s="8">
        <v>1.0707E-2</v>
      </c>
      <c r="G396" s="8"/>
    </row>
    <row r="397" spans="1:7" x14ac:dyDescent="0.25">
      <c r="A397">
        <v>1950</v>
      </c>
      <c r="B397" s="2">
        <f t="shared" si="15"/>
        <v>0.12536100010504109</v>
      </c>
      <c r="C397" s="2"/>
      <c r="D397" s="1">
        <f t="shared" si="16"/>
        <v>3.3076337067697179E-2</v>
      </c>
      <c r="E397" s="1"/>
      <c r="F397" s="8">
        <v>1.6482E-2</v>
      </c>
      <c r="G397" s="8"/>
    </row>
    <row r="398" spans="1:7" x14ac:dyDescent="0.25">
      <c r="A398">
        <v>1955</v>
      </c>
      <c r="B398" s="2">
        <f t="shared" si="15"/>
        <v>0.12434300784317517</v>
      </c>
      <c r="C398" s="2"/>
      <c r="D398" s="1">
        <f t="shared" si="16"/>
        <v>3.2881120945275913E-2</v>
      </c>
      <c r="E398" s="1"/>
      <c r="F398" s="8">
        <v>9.8860000000000007E-3</v>
      </c>
      <c r="G398" s="8"/>
    </row>
    <row r="399" spans="1:7" x14ac:dyDescent="0.25">
      <c r="A399">
        <v>1960</v>
      </c>
      <c r="B399" s="2">
        <f t="shared" si="15"/>
        <v>0.12333508398971738</v>
      </c>
      <c r="C399" s="2"/>
      <c r="D399" s="1">
        <f t="shared" si="16"/>
        <v>3.2687109927468934E-2</v>
      </c>
      <c r="E399" s="1"/>
      <c r="F399" s="8">
        <v>2.1569000000000001E-2</v>
      </c>
      <c r="G399" s="8"/>
    </row>
    <row r="400" spans="1:7" x14ac:dyDescent="0.25">
      <c r="A400">
        <v>1965</v>
      </c>
      <c r="B400" s="2">
        <f t="shared" si="15"/>
        <v>0.12233711286550653</v>
      </c>
      <c r="C400" s="2"/>
      <c r="D400" s="1">
        <f t="shared" si="16"/>
        <v>3.2494298543923134E-2</v>
      </c>
      <c r="E400" s="1"/>
      <c r="F400" s="8">
        <v>2.8114E-2</v>
      </c>
      <c r="G400" s="8"/>
    </row>
    <row r="401" spans="1:7" x14ac:dyDescent="0.25">
      <c r="A401">
        <v>1970</v>
      </c>
      <c r="B401" s="2">
        <f t="shared" si="15"/>
        <v>0.12134898027692595</v>
      </c>
      <c r="C401" s="2"/>
      <c r="D401" s="1">
        <f t="shared" si="16"/>
        <v>3.2302681284442587E-2</v>
      </c>
      <c r="E401" s="1"/>
      <c r="F401" s="8">
        <v>4.8055E-2</v>
      </c>
      <c r="G401" s="8"/>
    </row>
    <row r="402" spans="1:7" x14ac:dyDescent="0.25">
      <c r="A402">
        <v>1975</v>
      </c>
      <c r="B402" s="2">
        <f t="shared" ref="B402:B465" si="17">IF(ISNUMBER(1E-29/(($A402*0.000000001)^5*(EXP(0.0144/($A402*0.000000001*B$2))-1))),B$4*1E-29/(($A402*0.000000001)^5*(EXP(0.0144/($A402*0.000000001*B$2))-1)),0)</f>
        <v>0.12037057349539253</v>
      </c>
      <c r="C402" s="2"/>
      <c r="D402" s="1">
        <f t="shared" ref="D402:D465" si="18">IF(ISNUMBER(1E-29/(($A402*0.000000001)^5*(EXP(0.0144/($A402*0.000000001*D$2))-1))),D$4*1E-29/(($A402*0.000000001)^5*(EXP(0.0144/($A402*0.000000001*D$2))-1)),0)</f>
        <v>3.2112252601172821E-2</v>
      </c>
      <c r="E402" s="1"/>
      <c r="F402" s="8">
        <v>6.6729999999999998E-2</v>
      </c>
      <c r="G402" s="8"/>
    </row>
    <row r="403" spans="1:7" x14ac:dyDescent="0.25">
      <c r="A403">
        <v>1980</v>
      </c>
      <c r="B403" s="2">
        <f t="shared" si="17"/>
        <v>0.11940178123713484</v>
      </c>
      <c r="C403" s="2"/>
      <c r="D403" s="1">
        <f t="shared" si="18"/>
        <v>3.192300691072654E-2</v>
      </c>
      <c r="E403" s="1"/>
      <c r="F403" s="8">
        <v>7.4233999999999994E-2</v>
      </c>
      <c r="G403" s="8"/>
    </row>
    <row r="404" spans="1:7" x14ac:dyDescent="0.25">
      <c r="A404">
        <v>1985</v>
      </c>
      <c r="B404" s="2">
        <f t="shared" si="17"/>
        <v>0.11844249364325604</v>
      </c>
      <c r="C404" s="2"/>
      <c r="D404" s="1">
        <f t="shared" si="18"/>
        <v>3.1734938596252059E-2</v>
      </c>
      <c r="E404" s="1"/>
      <c r="F404" s="8">
        <v>8.1625000000000003E-2</v>
      </c>
      <c r="G404" s="8"/>
    </row>
    <row r="405" spans="1:7" x14ac:dyDescent="0.25">
      <c r="A405">
        <v>1990</v>
      </c>
      <c r="B405" s="2">
        <f t="shared" si="17"/>
        <v>0.11749260226007879</v>
      </c>
      <c r="C405" s="2"/>
      <c r="D405" s="1">
        <f t="shared" si="18"/>
        <v>3.154804200944563E-2</v>
      </c>
      <c r="E405" s="1"/>
      <c r="F405" s="8">
        <v>8.4124000000000004E-2</v>
      </c>
      <c r="G405" s="8"/>
    </row>
    <row r="406" spans="1:7" x14ac:dyDescent="0.25">
      <c r="A406">
        <v>1995</v>
      </c>
      <c r="B406" s="2">
        <f t="shared" si="17"/>
        <v>0.11655200001976689</v>
      </c>
      <c r="C406" s="2"/>
      <c r="D406" s="1">
        <f t="shared" si="18"/>
        <v>3.1362311472509265E-2</v>
      </c>
      <c r="E406" s="1"/>
      <c r="F406" s="8">
        <v>7.9786999999999997E-2</v>
      </c>
      <c r="G406" s="8"/>
    </row>
    <row r="407" spans="1:7" x14ac:dyDescent="0.25">
      <c r="A407">
        <v>2000</v>
      </c>
      <c r="B407" s="2">
        <f t="shared" si="17"/>
        <v>0.11562058122122189</v>
      </c>
      <c r="C407" s="2"/>
      <c r="D407" s="1">
        <f t="shared" si="18"/>
        <v>3.1177741280054794E-2</v>
      </c>
      <c r="E407" s="1"/>
      <c r="F407" s="8">
        <v>3.7490999999999997E-2</v>
      </c>
      <c r="G407" s="8"/>
    </row>
    <row r="408" spans="1:7" x14ac:dyDescent="0.25">
      <c r="A408">
        <v>2005</v>
      </c>
      <c r="B408" s="2">
        <f t="shared" si="17"/>
        <v>0.11469824151125034</v>
      </c>
      <c r="C408" s="2"/>
      <c r="D408" s="1">
        <f t="shared" si="18"/>
        <v>3.0994325700956216E-2</v>
      </c>
      <c r="E408" s="1"/>
      <c r="F408" s="8">
        <v>1.4747E-2</v>
      </c>
      <c r="G408" s="8"/>
    </row>
    <row r="409" spans="1:7" x14ac:dyDescent="0.25">
      <c r="A409">
        <v>2010</v>
      </c>
      <c r="B409" s="2">
        <f t="shared" si="17"/>
        <v>0.11378487786599664</v>
      </c>
      <c r="C409" s="2"/>
      <c r="D409" s="1">
        <f t="shared" si="18"/>
        <v>3.0812058980150405E-2</v>
      </c>
      <c r="E409" s="1"/>
      <c r="F409" s="8">
        <v>3.9071000000000002E-2</v>
      </c>
      <c r="G409" s="8"/>
    </row>
    <row r="410" spans="1:7" x14ac:dyDescent="0.25">
      <c r="A410">
        <v>2015</v>
      </c>
      <c r="B410" s="2">
        <f t="shared" si="17"/>
        <v>0.11288038857264107</v>
      </c>
      <c r="C410" s="2"/>
      <c r="D410" s="1">
        <f t="shared" si="18"/>
        <v>3.063093534038866E-2</v>
      </c>
      <c r="E410" s="1"/>
      <c r="F410" s="8">
        <v>2.6207999999999999E-2</v>
      </c>
      <c r="G410" s="8"/>
    </row>
    <row r="411" spans="1:7" x14ac:dyDescent="0.25">
      <c r="A411">
        <v>2020</v>
      </c>
      <c r="B411" s="2">
        <f t="shared" si="17"/>
        <v>0.11198467321135624</v>
      </c>
      <c r="C411" s="2"/>
      <c r="D411" s="1">
        <f t="shared" si="18"/>
        <v>3.0450948983938995E-2</v>
      </c>
      <c r="E411" s="1"/>
      <c r="F411" s="8">
        <v>4.4239000000000001E-2</v>
      </c>
      <c r="G411" s="8"/>
    </row>
    <row r="412" spans="1:7" x14ac:dyDescent="0.25">
      <c r="A412">
        <v>2025</v>
      </c>
      <c r="B412" s="2">
        <f t="shared" si="17"/>
        <v>0.11109763263752076</v>
      </c>
      <c r="C412" s="2"/>
      <c r="D412" s="1">
        <f t="shared" si="18"/>
        <v>3.0272094094241409E-2</v>
      </c>
      <c r="E412" s="1"/>
      <c r="F412" s="8">
        <v>7.2778999999999996E-2</v>
      </c>
      <c r="G412" s="8"/>
    </row>
    <row r="413" spans="1:7" x14ac:dyDescent="0.25">
      <c r="A413">
        <v>2030</v>
      </c>
      <c r="B413" s="2">
        <f t="shared" si="17"/>
        <v>0.11021916896418558</v>
      </c>
      <c r="C413" s="2"/>
      <c r="D413" s="1">
        <f t="shared" si="18"/>
        <v>3.0094364837516353E-2</v>
      </c>
      <c r="E413" s="1"/>
      <c r="F413" s="8">
        <v>8.3460000000000006E-2</v>
      </c>
      <c r="G413" s="8"/>
    </row>
    <row r="414" spans="1:7" x14ac:dyDescent="0.25">
      <c r="A414">
        <v>2035</v>
      </c>
      <c r="B414" s="2">
        <f t="shared" si="17"/>
        <v>0.10934918554479006</v>
      </c>
      <c r="C414" s="2"/>
      <c r="D414" s="1">
        <f t="shared" si="18"/>
        <v>2.9917755364328114E-2</v>
      </c>
      <c r="E414" s="1"/>
      <c r="F414" s="8">
        <v>9.4808000000000003E-2</v>
      </c>
      <c r="G414" s="8"/>
    </row>
    <row r="415" spans="1:7" x14ac:dyDescent="0.25">
      <c r="A415">
        <v>2040</v>
      </c>
      <c r="B415" s="2">
        <f t="shared" si="17"/>
        <v>0.10848758695612343</v>
      </c>
      <c r="C415" s="2"/>
      <c r="D415" s="1">
        <f t="shared" si="18"/>
        <v>2.9742259811103747E-2</v>
      </c>
      <c r="E415" s="1"/>
      <c r="F415" s="8">
        <v>8.8344000000000006E-2</v>
      </c>
      <c r="G415" s="8"/>
    </row>
    <row r="416" spans="1:7" x14ac:dyDescent="0.25">
      <c r="A416">
        <v>2045</v>
      </c>
      <c r="B416" s="2">
        <f t="shared" si="17"/>
        <v>0.10763427898153007</v>
      </c>
      <c r="C416" s="2"/>
      <c r="D416" s="1">
        <f t="shared" si="18"/>
        <v>2.956787230160891E-2</v>
      </c>
      <c r="E416" s="1"/>
      <c r="F416" s="8">
        <v>8.9635999999999993E-2</v>
      </c>
      <c r="G416" s="8"/>
    </row>
    <row r="417" spans="1:7" x14ac:dyDescent="0.25">
      <c r="A417">
        <v>2050</v>
      </c>
      <c r="B417" s="2">
        <f t="shared" si="17"/>
        <v>0.1067891685943539</v>
      </c>
      <c r="C417" s="2"/>
      <c r="D417" s="1">
        <f t="shared" si="18"/>
        <v>2.9394586948381499E-2</v>
      </c>
      <c r="E417" s="1"/>
      <c r="F417" s="8">
        <v>6.6891999999999993E-2</v>
      </c>
      <c r="G417" s="8"/>
    </row>
    <row r="418" spans="1:7" x14ac:dyDescent="0.25">
      <c r="A418">
        <v>2055</v>
      </c>
      <c r="B418" s="2">
        <f t="shared" si="17"/>
        <v>0.10595216394161844</v>
      </c>
      <c r="C418" s="2"/>
      <c r="D418" s="1">
        <f t="shared" si="18"/>
        <v>2.9222397854123842E-2</v>
      </c>
      <c r="E418" s="1"/>
      <c r="F418" s="8">
        <v>5.4089999999999999E-2</v>
      </c>
      <c r="G418" s="8"/>
    </row>
    <row r="419" spans="1:7" x14ac:dyDescent="0.25">
      <c r="A419">
        <v>2060</v>
      </c>
      <c r="B419" s="2">
        <f t="shared" si="17"/>
        <v>0.10512317432794045</v>
      </c>
      <c r="C419" s="2"/>
      <c r="D419" s="1">
        <f t="shared" si="18"/>
        <v>2.905129911305496E-2</v>
      </c>
      <c r="E419" s="1"/>
      <c r="F419" s="8">
        <v>6.8156999999999995E-2</v>
      </c>
      <c r="G419" s="8"/>
    </row>
    <row r="420" spans="1:7" x14ac:dyDescent="0.25">
      <c r="A420">
        <v>2065</v>
      </c>
      <c r="B420" s="2">
        <f t="shared" si="17"/>
        <v>0.1043021101996731</v>
      </c>
      <c r="C420" s="2"/>
      <c r="D420" s="1">
        <f t="shared" si="18"/>
        <v>2.8881284812223323E-2</v>
      </c>
      <c r="E420" s="1"/>
      <c r="F420" s="8">
        <v>6.0962000000000002E-2</v>
      </c>
      <c r="G420" s="8"/>
    </row>
    <row r="421" spans="1:7" x14ac:dyDescent="0.25">
      <c r="A421">
        <v>2070</v>
      </c>
      <c r="B421" s="2">
        <f t="shared" si="17"/>
        <v>0.10348888312927559</v>
      </c>
      <c r="C421" s="2"/>
      <c r="D421" s="1">
        <f t="shared" si="18"/>
        <v>2.8712349032781293E-2</v>
      </c>
      <c r="E421" s="1"/>
      <c r="F421" s="8">
        <v>6.4714999999999995E-2</v>
      </c>
      <c r="G421" s="8"/>
    </row>
    <row r="422" spans="1:7" x14ac:dyDescent="0.25">
      <c r="A422">
        <v>2075</v>
      </c>
      <c r="B422" s="2">
        <f t="shared" si="17"/>
        <v>0.10268340579990616</v>
      </c>
      <c r="C422" s="2"/>
      <c r="D422" s="1">
        <f t="shared" si="18"/>
        <v>2.854448585122216E-2</v>
      </c>
      <c r="E422" s="1"/>
      <c r="F422" s="8">
        <v>7.6304999999999998E-2</v>
      </c>
      <c r="G422" s="8"/>
    </row>
    <row r="423" spans="1:7" x14ac:dyDescent="0.25">
      <c r="A423">
        <v>2080</v>
      </c>
      <c r="B423" s="2">
        <f t="shared" si="17"/>
        <v>0.10188559199023572</v>
      </c>
      <c r="C423" s="2"/>
      <c r="D423" s="1">
        <f t="shared" si="18"/>
        <v>2.8377689340580697E-2</v>
      </c>
      <c r="E423" s="1"/>
      <c r="F423" s="8">
        <v>8.5528000000000007E-2</v>
      </c>
      <c r="G423" s="8"/>
    </row>
    <row r="424" spans="1:7" x14ac:dyDescent="0.25">
      <c r="A424">
        <v>2085</v>
      </c>
      <c r="B424" s="2">
        <f t="shared" si="17"/>
        <v>0.10109535655947811</v>
      </c>
      <c r="C424" s="2"/>
      <c r="D424" s="1">
        <f t="shared" si="18"/>
        <v>2.821195357159775E-2</v>
      </c>
      <c r="E424" s="1"/>
      <c r="F424" s="8">
        <v>8.3847000000000005E-2</v>
      </c>
      <c r="G424" s="8"/>
    </row>
    <row r="425" spans="1:7" x14ac:dyDescent="0.25">
      <c r="A425">
        <v>2090</v>
      </c>
      <c r="B425" s="2">
        <f t="shared" si="17"/>
        <v>0.10031261543263495</v>
      </c>
      <c r="C425" s="2"/>
      <c r="D425" s="1">
        <f t="shared" si="18"/>
        <v>2.8047272613850368E-2</v>
      </c>
      <c r="E425" s="1"/>
      <c r="F425" s="8">
        <v>8.7778999999999996E-2</v>
      </c>
      <c r="G425" s="8"/>
    </row>
    <row r="426" spans="1:7" x14ac:dyDescent="0.25">
      <c r="A426">
        <v>2095</v>
      </c>
      <c r="B426" s="2">
        <f t="shared" si="17"/>
        <v>9.953728558595179E-2</v>
      </c>
      <c r="C426" s="2"/>
      <c r="D426" s="1">
        <f t="shared" si="18"/>
        <v>2.7883640536847734E-2</v>
      </c>
      <c r="E426" s="1"/>
      <c r="F426" s="8">
        <v>8.8421E-2</v>
      </c>
      <c r="G426" s="8"/>
    </row>
    <row r="427" spans="1:7" x14ac:dyDescent="0.25">
      <c r="A427">
        <v>2100</v>
      </c>
      <c r="B427" s="2">
        <f t="shared" si="17"/>
        <v>9.8769285032581894E-2</v>
      </c>
      <c r="C427" s="2"/>
      <c r="D427" s="1">
        <f t="shared" si="18"/>
        <v>2.7721051411093961E-2</v>
      </c>
      <c r="E427" s="1"/>
      <c r="F427" s="8">
        <v>8.4869E-2</v>
      </c>
      <c r="G427" s="8"/>
    </row>
    <row r="428" spans="1:7" x14ac:dyDescent="0.25">
      <c r="A428">
        <v>2105</v>
      </c>
      <c r="B428" s="2">
        <f t="shared" si="17"/>
        <v>9.8008532808455548E-2</v>
      </c>
      <c r="C428" s="2"/>
      <c r="D428" s="1">
        <f t="shared" si="18"/>
        <v>2.7559499309118423E-2</v>
      </c>
      <c r="E428" s="1"/>
      <c r="F428" s="8">
        <v>9.1771000000000005E-2</v>
      </c>
      <c r="G428" s="8"/>
    </row>
    <row r="429" spans="1:7" x14ac:dyDescent="0.25">
      <c r="A429">
        <v>2110</v>
      </c>
      <c r="B429" s="2">
        <f t="shared" si="17"/>
        <v>9.7254948958352141E-2</v>
      </c>
      <c r="C429" s="2"/>
      <c r="D429" s="1">
        <f t="shared" si="18"/>
        <v>2.7398978306474798E-2</v>
      </c>
      <c r="E429" s="1"/>
      <c r="F429" s="8">
        <v>8.8319999999999996E-2</v>
      </c>
      <c r="G429" s="8"/>
    </row>
    <row r="430" spans="1:7" x14ac:dyDescent="0.25">
      <c r="A430">
        <v>2115</v>
      </c>
      <c r="B430" s="2">
        <f t="shared" si="17"/>
        <v>9.6508454522170953E-2</v>
      </c>
      <c r="C430" s="2"/>
      <c r="D430" s="1">
        <f t="shared" si="18"/>
        <v>2.7239482482708854E-2</v>
      </c>
      <c r="E430" s="1"/>
      <c r="F430" s="8">
        <v>9.0307999999999999E-2</v>
      </c>
      <c r="G430" s="8"/>
    </row>
    <row r="431" spans="1:7" x14ac:dyDescent="0.25">
      <c r="A431">
        <v>2120</v>
      </c>
      <c r="B431" s="2">
        <f t="shared" si="17"/>
        <v>9.5768971521399154E-2</v>
      </c>
      <c r="C431" s="2"/>
      <c r="D431" s="1">
        <f t="shared" si="18"/>
        <v>2.7081005922296602E-2</v>
      </c>
      <c r="E431" s="1"/>
      <c r="F431" s="8">
        <v>8.6280999999999997E-2</v>
      </c>
      <c r="G431" s="8"/>
    </row>
    <row r="432" spans="1:7" x14ac:dyDescent="0.25">
      <c r="A432">
        <v>2125</v>
      </c>
      <c r="B432" s="2">
        <f t="shared" si="17"/>
        <v>9.503642294577351E-2</v>
      </c>
      <c r="C432" s="2"/>
      <c r="D432" s="1">
        <f t="shared" si="18"/>
        <v>2.6923542715552654E-2</v>
      </c>
      <c r="E432" s="1"/>
      <c r="F432" s="8">
        <v>8.7303000000000006E-2</v>
      </c>
      <c r="G432" s="8"/>
    </row>
    <row r="433" spans="1:7" x14ac:dyDescent="0.25">
      <c r="A433">
        <v>2130</v>
      </c>
      <c r="B433" s="2">
        <f t="shared" si="17"/>
        <v>9.4310732740133005E-2</v>
      </c>
      <c r="C433" s="2"/>
      <c r="D433" s="1">
        <f t="shared" si="18"/>
        <v>2.6767086959510373E-2</v>
      </c>
      <c r="E433" s="1"/>
      <c r="F433" s="8">
        <v>8.8422000000000001E-2</v>
      </c>
      <c r="G433" s="8"/>
    </row>
    <row r="434" spans="1:7" x14ac:dyDescent="0.25">
      <c r="A434">
        <v>2135</v>
      </c>
      <c r="B434" s="2">
        <f t="shared" si="17"/>
        <v>9.3591825791459873E-2</v>
      </c>
      <c r="C434" s="2"/>
      <c r="D434" s="1">
        <f t="shared" si="18"/>
        <v>2.661163275877379E-2</v>
      </c>
      <c r="E434" s="1"/>
      <c r="F434" s="8">
        <v>8.8678999999999994E-2</v>
      </c>
      <c r="G434" s="8"/>
    </row>
    <row r="435" spans="1:7" x14ac:dyDescent="0.25">
      <c r="A435">
        <v>2140</v>
      </c>
      <c r="B435" s="2">
        <f t="shared" si="17"/>
        <v>9.287962791610696E-2</v>
      </c>
      <c r="C435" s="2"/>
      <c r="D435" s="1">
        <f t="shared" si="18"/>
        <v>2.645717422634241E-2</v>
      </c>
      <c r="E435" s="1"/>
      <c r="F435" s="8">
        <v>8.9389999999999997E-2</v>
      </c>
      <c r="G435" s="8"/>
    </row>
    <row r="436" spans="1:7" x14ac:dyDescent="0.25">
      <c r="A436">
        <v>2145</v>
      </c>
      <c r="B436" s="2">
        <f t="shared" si="17"/>
        <v>9.217406584720661E-2</v>
      </c>
      <c r="C436" s="2"/>
      <c r="D436" s="1">
        <f t="shared" si="18"/>
        <v>2.6303705484409429E-2</v>
      </c>
      <c r="E436" s="1"/>
      <c r="F436" s="8">
        <v>8.8132000000000002E-2</v>
      </c>
      <c r="G436" s="8"/>
    </row>
    <row r="437" spans="1:7" x14ac:dyDescent="0.25">
      <c r="A437">
        <v>2150</v>
      </c>
      <c r="B437" s="2">
        <f t="shared" si="17"/>
        <v>9.1475067222261397E-2</v>
      </c>
      <c r="C437" s="2"/>
      <c r="D437" s="1">
        <f t="shared" si="18"/>
        <v>2.615122066513394E-2</v>
      </c>
      <c r="E437" s="1"/>
      <c r="F437" s="8">
        <v>8.3368999999999999E-2</v>
      </c>
      <c r="G437" s="8"/>
    </row>
    <row r="438" spans="1:7" x14ac:dyDescent="0.25">
      <c r="A438">
        <v>2155</v>
      </c>
      <c r="B438" s="2">
        <f t="shared" si="17"/>
        <v>9.0782560570911844E-2</v>
      </c>
      <c r="C438" s="2"/>
      <c r="D438" s="1">
        <f t="shared" si="18"/>
        <v>2.5999713911387928E-2</v>
      </c>
      <c r="E438" s="1"/>
      <c r="F438" s="8">
        <v>8.3566000000000001E-2</v>
      </c>
      <c r="G438" s="8"/>
    </row>
    <row r="439" spans="1:7" x14ac:dyDescent="0.25">
      <c r="A439">
        <v>2160</v>
      </c>
      <c r="B439" s="2">
        <f t="shared" si="17"/>
        <v>9.0096475302879411E-2</v>
      </c>
      <c r="C439" s="2"/>
      <c r="D439" s="1">
        <f t="shared" si="18"/>
        <v>2.5849179377478649E-2</v>
      </c>
      <c r="E439" s="1"/>
      <c r="F439" s="8">
        <v>8.2912E-2</v>
      </c>
      <c r="G439" s="8"/>
    </row>
    <row r="440" spans="1:7" x14ac:dyDescent="0.25">
      <c r="A440">
        <v>2165</v>
      </c>
      <c r="B440" s="2">
        <f t="shared" si="17"/>
        <v>8.9416741696082644E-2</v>
      </c>
      <c r="C440" s="2"/>
      <c r="D440" s="1">
        <f t="shared" si="18"/>
        <v>2.5699611229846819E-2</v>
      </c>
      <c r="E440" s="1"/>
      <c r="F440" s="8">
        <v>7.5175000000000006E-2</v>
      </c>
      <c r="G440" s="8"/>
    </row>
    <row r="441" spans="1:7" x14ac:dyDescent="0.25">
      <c r="A441">
        <v>2170</v>
      </c>
      <c r="B441" s="2">
        <f t="shared" si="17"/>
        <v>8.8743290884922749E-2</v>
      </c>
      <c r="C441" s="2"/>
      <c r="D441" s="1">
        <f t="shared" si="18"/>
        <v>2.5551003647741457E-2</v>
      </c>
      <c r="E441" s="1"/>
      <c r="F441" s="8">
        <v>8.0776000000000001E-2</v>
      </c>
      <c r="G441" s="8"/>
    </row>
    <row r="442" spans="1:7" x14ac:dyDescent="0.25">
      <c r="A442">
        <v>2175</v>
      </c>
      <c r="B442" s="2">
        <f t="shared" si="17"/>
        <v>8.8076054848737484E-2</v>
      </c>
      <c r="C442" s="2"/>
      <c r="D442" s="1">
        <f t="shared" si="18"/>
        <v>2.5403350823871781E-2</v>
      </c>
      <c r="E442" s="1"/>
      <c r="F442" s="8">
        <v>7.9256999999999994E-2</v>
      </c>
      <c r="G442" s="8"/>
    </row>
    <row r="443" spans="1:7" x14ac:dyDescent="0.25">
      <c r="A443">
        <v>2180</v>
      </c>
      <c r="B443" s="2">
        <f t="shared" si="17"/>
        <v>8.7414966400420221E-2</v>
      </c>
      <c r="C443" s="2"/>
      <c r="D443" s="1">
        <f t="shared" si="18"/>
        <v>2.5256646965036902E-2</v>
      </c>
      <c r="E443" s="1"/>
      <c r="F443" s="8">
        <v>8.0597000000000002E-2</v>
      </c>
      <c r="G443" s="8"/>
    </row>
    <row r="444" spans="1:7" x14ac:dyDescent="0.25">
      <c r="A444">
        <v>2185</v>
      </c>
      <c r="B444" s="2">
        <f t="shared" si="17"/>
        <v>8.6759959175201795E-2</v>
      </c>
      <c r="C444" s="2"/>
      <c r="D444" s="1">
        <f t="shared" si="18"/>
        <v>2.5110886292733708E-2</v>
      </c>
      <c r="E444" s="1"/>
      <c r="F444" s="8">
        <v>7.3457999999999996E-2</v>
      </c>
      <c r="G444" s="8"/>
    </row>
    <row r="445" spans="1:7" x14ac:dyDescent="0.25">
      <c r="A445">
        <v>2190</v>
      </c>
      <c r="B445" s="2">
        <f t="shared" si="17"/>
        <v>8.611096761959279E-2</v>
      </c>
      <c r="C445" s="2"/>
      <c r="D445" s="1">
        <f t="shared" si="18"/>
        <v>2.4966063043743457E-2</v>
      </c>
      <c r="E445" s="1"/>
      <c r="F445" s="8">
        <v>7.7905000000000002E-2</v>
      </c>
      <c r="G445" s="8"/>
    </row>
    <row r="446" spans="1:7" x14ac:dyDescent="0.25">
      <c r="A446">
        <v>2195</v>
      </c>
      <c r="B446" s="2">
        <f t="shared" si="17"/>
        <v>8.5467926980484291E-2</v>
      </c>
      <c r="C446" s="2"/>
      <c r="D446" s="1">
        <f t="shared" si="18"/>
        <v>2.4822171470697919E-2</v>
      </c>
      <c r="E446" s="1"/>
      <c r="F446" s="8">
        <v>7.7832999999999999E-2</v>
      </c>
      <c r="G446" s="8"/>
    </row>
    <row r="447" spans="1:7" x14ac:dyDescent="0.25">
      <c r="A447">
        <v>2200</v>
      </c>
      <c r="B447" s="2">
        <f t="shared" si="17"/>
        <v>8.4830773294404443E-2</v>
      </c>
      <c r="C447" s="2"/>
      <c r="D447" s="1">
        <f t="shared" si="18"/>
        <v>2.4679205842625167E-2</v>
      </c>
      <c r="E447" s="1"/>
      <c r="F447" s="8">
        <v>7.0175000000000001E-2</v>
      </c>
      <c r="G447" s="8"/>
    </row>
    <row r="448" spans="1:7" x14ac:dyDescent="0.25">
      <c r="A448">
        <v>2205</v>
      </c>
      <c r="B448" s="2">
        <f t="shared" si="17"/>
        <v>8.4199443376928487E-2</v>
      </c>
      <c r="C448" s="2"/>
      <c r="D448" s="1">
        <f t="shared" si="18"/>
        <v>2.4537160445475888E-2</v>
      </c>
      <c r="E448" s="1"/>
      <c r="F448" s="8">
        <v>7.2946999999999998E-2</v>
      </c>
      <c r="G448" s="8"/>
    </row>
    <row r="449" spans="1:7" x14ac:dyDescent="0.25">
      <c r="A449">
        <v>2210</v>
      </c>
      <c r="B449" s="2">
        <f t="shared" si="17"/>
        <v>8.357387481224024E-2</v>
      </c>
      <c r="C449" s="2"/>
      <c r="D449" s="1">
        <f t="shared" si="18"/>
        <v>2.4396029582630395E-2</v>
      </c>
      <c r="E449" s="1"/>
      <c r="F449" s="8">
        <v>7.8173999999999993E-2</v>
      </c>
      <c r="G449" s="8"/>
    </row>
    <row r="450" spans="1:7" x14ac:dyDescent="0.25">
      <c r="A450">
        <v>2215</v>
      </c>
      <c r="B450" s="2">
        <f t="shared" si="17"/>
        <v>8.2954005942843023E-2</v>
      </c>
      <c r="C450" s="2"/>
      <c r="D450" s="1">
        <f t="shared" si="18"/>
        <v>2.4255807575387155E-2</v>
      </c>
      <c r="E450" s="1"/>
      <c r="F450" s="8">
        <v>7.5189000000000006E-2</v>
      </c>
      <c r="G450" s="8"/>
    </row>
    <row r="451" spans="1:7" x14ac:dyDescent="0.25">
      <c r="A451">
        <v>2220</v>
      </c>
      <c r="B451" s="2">
        <f t="shared" si="17"/>
        <v>8.2339775859416875E-2</v>
      </c>
      <c r="C451" s="2"/>
      <c r="D451" s="1">
        <f t="shared" si="18"/>
        <v>2.4116488763432996E-2</v>
      </c>
      <c r="E451" s="1"/>
      <c r="F451" s="8">
        <v>7.6631000000000005E-2</v>
      </c>
      <c r="G451" s="8"/>
    </row>
    <row r="452" spans="1:7" x14ac:dyDescent="0.25">
      <c r="A452">
        <v>2225</v>
      </c>
      <c r="B452" s="2">
        <f t="shared" si="17"/>
        <v>8.1731124390821711E-2</v>
      </c>
      <c r="C452" s="2"/>
      <c r="D452" s="1">
        <f t="shared" si="18"/>
        <v>2.3978067505295686E-2</v>
      </c>
      <c r="E452" s="1"/>
      <c r="F452" s="8">
        <v>7.4399999999999994E-2</v>
      </c>
      <c r="G452" s="8"/>
    </row>
    <row r="453" spans="1:7" x14ac:dyDescent="0.25">
      <c r="A453">
        <v>2230</v>
      </c>
      <c r="B453" s="2">
        <f t="shared" si="17"/>
        <v>8.1127992094241833E-2</v>
      </c>
      <c r="C453" s="2"/>
      <c r="D453" s="1">
        <f t="shared" si="18"/>
        <v>2.3840538178779135E-2</v>
      </c>
      <c r="E453" s="1"/>
      <c r="F453" s="8">
        <v>7.4727000000000002E-2</v>
      </c>
      <c r="G453" s="8"/>
    </row>
    <row r="454" spans="1:7" x14ac:dyDescent="0.25">
      <c r="A454">
        <v>2235</v>
      </c>
      <c r="B454" s="2">
        <f t="shared" si="17"/>
        <v>8.0530320245472478E-2</v>
      </c>
      <c r="C454" s="2"/>
      <c r="D454" s="1">
        <f t="shared" si="18"/>
        <v>2.3703895181382009E-2</v>
      </c>
      <c r="E454" s="1"/>
      <c r="F454" s="8">
        <v>7.3289999999999994E-2</v>
      </c>
      <c r="G454" s="8"/>
    </row>
    <row r="455" spans="1:7" x14ac:dyDescent="0.25">
      <c r="A455">
        <v>2240</v>
      </c>
      <c r="B455" s="2">
        <f t="shared" si="17"/>
        <v>7.9938050829343729E-2</v>
      </c>
      <c r="C455" s="2"/>
      <c r="D455" s="1">
        <f t="shared" si="18"/>
        <v>2.3568132930699634E-2</v>
      </c>
      <c r="E455" s="1"/>
      <c r="F455" s="8">
        <v>7.2139999999999996E-2</v>
      </c>
      <c r="G455" s="8"/>
    </row>
    <row r="456" spans="1:7" x14ac:dyDescent="0.25">
      <c r="A456">
        <v>2245</v>
      </c>
      <c r="B456" s="2">
        <f t="shared" si="17"/>
        <v>7.9351126530281771E-2</v>
      </c>
      <c r="C456" s="2"/>
      <c r="D456" s="1">
        <f t="shared" si="18"/>
        <v>2.3433245864810246E-2</v>
      </c>
      <c r="E456" s="1"/>
      <c r="F456" s="8">
        <v>6.9911000000000001E-2</v>
      </c>
      <c r="G456" s="8"/>
    </row>
    <row r="457" spans="1:7" x14ac:dyDescent="0.25">
      <c r="A457">
        <v>2250</v>
      </c>
      <c r="B457" s="2">
        <f t="shared" si="17"/>
        <v>7.8769490723004321E-2</v>
      </c>
      <c r="C457" s="2"/>
      <c r="D457" s="1">
        <f t="shared" si="18"/>
        <v>2.3299228442645443E-2</v>
      </c>
      <c r="E457" s="1"/>
      <c r="F457" s="8">
        <v>7.1034E-2</v>
      </c>
      <c r="G457" s="8"/>
    </row>
    <row r="458" spans="1:7" x14ac:dyDescent="0.25">
      <c r="A458">
        <v>2255</v>
      </c>
      <c r="B458" s="2">
        <f t="shared" si="17"/>
        <v>7.8193087463348659E-2</v>
      </c>
      <c r="C458" s="2"/>
      <c r="D458" s="1">
        <f t="shared" si="18"/>
        <v>2.3166075144345658E-2</v>
      </c>
      <c r="E458" s="1"/>
      <c r="F458" s="8">
        <v>6.6864999999999994E-2</v>
      </c>
      <c r="G458" s="8"/>
    </row>
    <row r="459" spans="1:7" x14ac:dyDescent="0.25">
      <c r="A459">
        <v>2260</v>
      </c>
      <c r="B459" s="2">
        <f t="shared" si="17"/>
        <v>7.7621861479230336E-2</v>
      </c>
      <c r="C459" s="2"/>
      <c r="D459" s="1">
        <f t="shared" si="18"/>
        <v>2.3033780471600776E-2</v>
      </c>
      <c r="E459" s="1"/>
      <c r="F459" s="8">
        <v>6.6142999999999993E-2</v>
      </c>
      <c r="G459" s="8"/>
    </row>
    <row r="460" spans="1:7" x14ac:dyDescent="0.25">
      <c r="A460">
        <v>2265</v>
      </c>
      <c r="B460" s="2">
        <f t="shared" si="17"/>
        <v>7.7055758161730423E-2</v>
      </c>
      <c r="C460" s="2"/>
      <c r="D460" s="1">
        <f t="shared" si="18"/>
        <v>2.2902338947976459E-2</v>
      </c>
      <c r="E460" s="1"/>
      <c r="F460" s="8">
        <v>6.7354999999999998E-2</v>
      </c>
      <c r="G460" s="8"/>
    </row>
    <row r="461" spans="1:7" x14ac:dyDescent="0.25">
      <c r="A461">
        <v>2270</v>
      </c>
      <c r="B461" s="2">
        <f t="shared" si="17"/>
        <v>7.6494723556309971E-2</v>
      </c>
      <c r="C461" s="2"/>
      <c r="D461" s="1">
        <f t="shared" si="18"/>
        <v>2.2771745119226399E-2</v>
      </c>
      <c r="E461" s="1"/>
      <c r="F461" s="8">
        <v>6.4138000000000001E-2</v>
      </c>
      <c r="G461" s="8"/>
    </row>
    <row r="462" spans="1:7" x14ac:dyDescent="0.25">
      <c r="A462">
        <v>2275</v>
      </c>
      <c r="B462" s="2">
        <f t="shared" si="17"/>
        <v>7.5938704354148553E-2</v>
      </c>
      <c r="C462" s="2"/>
      <c r="D462" s="1">
        <f t="shared" si="18"/>
        <v>2.2641993553590971E-2</v>
      </c>
      <c r="E462" s="1"/>
      <c r="F462" s="8">
        <v>6.3309000000000004E-2</v>
      </c>
      <c r="G462" s="8"/>
    </row>
    <row r="463" spans="1:7" x14ac:dyDescent="0.25">
      <c r="A463">
        <v>2280</v>
      </c>
      <c r="B463" s="2">
        <f t="shared" si="17"/>
        <v>7.5387647883606898E-2</v>
      </c>
      <c r="C463" s="2"/>
      <c r="D463" s="1">
        <f t="shared" si="18"/>
        <v>2.2513078842082715E-2</v>
      </c>
      <c r="E463" s="1"/>
      <c r="F463" s="8">
        <v>6.5550999999999998E-2</v>
      </c>
      <c r="G463" s="8"/>
    </row>
    <row r="464" spans="1:7" x14ac:dyDescent="0.25">
      <c r="A464">
        <v>2285</v>
      </c>
      <c r="B464" s="2">
        <f t="shared" si="17"/>
        <v>7.4841502101810148E-2</v>
      </c>
      <c r="C464" s="2"/>
      <c r="D464" s="1">
        <f t="shared" si="18"/>
        <v>2.238499559875869E-2</v>
      </c>
      <c r="E464" s="1"/>
      <c r="F464" s="8">
        <v>6.2389E-2</v>
      </c>
      <c r="G464" s="8"/>
    </row>
    <row r="465" spans="1:7" x14ac:dyDescent="0.25">
      <c r="A465">
        <v>2290</v>
      </c>
      <c r="B465" s="2">
        <f t="shared" si="17"/>
        <v>7.4300215586350637E-2</v>
      </c>
      <c r="C465" s="2"/>
      <c r="D465" s="1">
        <f t="shared" si="18"/>
        <v>2.2257738460980479E-2</v>
      </c>
      <c r="E465" s="1"/>
      <c r="F465" s="8">
        <v>6.2534000000000006E-2</v>
      </c>
      <c r="G465" s="8"/>
    </row>
    <row r="466" spans="1:7" x14ac:dyDescent="0.25">
      <c r="A466">
        <v>2295</v>
      </c>
      <c r="B466" s="2">
        <f t="shared" ref="B466:B529" si="19">IF(ISNUMBER(1E-29/(($A466*0.000000001)^5*(EXP(0.0144/($A466*0.000000001*B$2))-1))),B$4*1E-29/(($A466*0.000000001)^5*(EXP(0.0144/($A466*0.000000001*B$2))-1)),0)</f>
        <v>7.3763737527108922E-2</v>
      </c>
      <c r="C466" s="2"/>
      <c r="D466" s="1">
        <f t="shared" ref="D466:D529" si="20">IF(ISNUMBER(1E-29/(($A466*0.000000001)^5*(EXP(0.0144/($A466*0.000000001*D$2))-1))),D$4*1E-29/(($A466*0.000000001)^5*(EXP(0.0144/($A466*0.000000001*D$2))-1)),0)</f>
        <v>2.2131302089661829E-2</v>
      </c>
      <c r="E466" s="1"/>
      <c r="F466" s="8">
        <v>6.0602999999999997E-2</v>
      </c>
      <c r="G466" s="8"/>
    </row>
    <row r="467" spans="1:7" x14ac:dyDescent="0.25">
      <c r="A467">
        <v>2300</v>
      </c>
      <c r="B467" s="2">
        <f t="shared" si="19"/>
        <v>7.3232017718190018E-2</v>
      </c>
      <c r="C467" s="2"/>
      <c r="D467" s="1">
        <f t="shared" si="20"/>
        <v>2.2005681169504365E-2</v>
      </c>
      <c r="E467" s="1"/>
      <c r="F467" s="8">
        <v>5.8193000000000002E-2</v>
      </c>
      <c r="G467" s="8"/>
    </row>
    <row r="468" spans="1:7" x14ac:dyDescent="0.25">
      <c r="A468">
        <v>2305</v>
      </c>
      <c r="B468" s="2">
        <f t="shared" si="19"/>
        <v>7.2705006549974624E-2</v>
      </c>
      <c r="C468" s="2"/>
      <c r="D468" s="1">
        <f t="shared" si="20"/>
        <v>2.1880870409221848E-2</v>
      </c>
      <c r="E468" s="1"/>
      <c r="F468" s="8">
        <v>5.8543999999999999E-2</v>
      </c>
      <c r="G468" s="8"/>
    </row>
    <row r="469" spans="1:7" x14ac:dyDescent="0.25">
      <c r="A469">
        <v>2310</v>
      </c>
      <c r="B469" s="2">
        <f t="shared" si="19"/>
        <v>7.218265500128232E-2</v>
      </c>
      <c r="C469" s="2"/>
      <c r="D469" s="1">
        <f t="shared" si="20"/>
        <v>2.1756864541752904E-2</v>
      </c>
      <c r="E469" s="1"/>
      <c r="F469" s="8">
        <v>6.3188999999999995E-2</v>
      </c>
      <c r="G469" s="8"/>
    </row>
    <row r="470" spans="1:7" x14ac:dyDescent="0.25">
      <c r="A470">
        <v>2315</v>
      </c>
      <c r="B470" s="2">
        <f t="shared" si="19"/>
        <v>7.1664914631646523E-2</v>
      </c>
      <c r="C470" s="2"/>
      <c r="D470" s="1">
        <f t="shared" si="20"/>
        <v>2.1633658324463064E-2</v>
      </c>
      <c r="E470" s="1"/>
      <c r="F470" s="8">
        <v>5.7528000000000003E-2</v>
      </c>
      <c r="G470" s="8"/>
    </row>
    <row r="471" spans="1:7" x14ac:dyDescent="0.25">
      <c r="A471">
        <v>2320</v>
      </c>
      <c r="B471" s="2">
        <f t="shared" si="19"/>
        <v>7.1151737573697638E-2</v>
      </c>
      <c r="C471" s="2"/>
      <c r="D471" s="1">
        <f t="shared" si="20"/>
        <v>2.1511246539335897E-2</v>
      </c>
      <c r="E471" s="1"/>
      <c r="F471" s="8">
        <v>5.1489E-2</v>
      </c>
      <c r="G471" s="8"/>
    </row>
    <row r="472" spans="1:7" x14ac:dyDescent="0.25">
      <c r="A472">
        <v>2325</v>
      </c>
      <c r="B472" s="2">
        <f t="shared" si="19"/>
        <v>7.0643076525654921E-2</v>
      </c>
      <c r="C472" s="2"/>
      <c r="D472" s="1">
        <f t="shared" si="20"/>
        <v>2.1389623993153827E-2</v>
      </c>
      <c r="E472" s="1"/>
      <c r="F472" s="8">
        <v>5.5626000000000002E-2</v>
      </c>
      <c r="G472" s="8"/>
    </row>
    <row r="473" spans="1:7" x14ac:dyDescent="0.25">
      <c r="A473">
        <v>2330</v>
      </c>
      <c r="B473" s="2">
        <f t="shared" si="19"/>
        <v>7.0138884743923782E-2</v>
      </c>
      <c r="C473" s="2"/>
      <c r="D473" s="1">
        <f t="shared" si="20"/>
        <v>2.1268785517668896E-2</v>
      </c>
      <c r="E473" s="1"/>
      <c r="F473" s="8">
        <v>5.6231000000000003E-2</v>
      </c>
      <c r="G473" s="8"/>
    </row>
    <row r="474" spans="1:7" x14ac:dyDescent="0.25">
      <c r="A474">
        <v>2335</v>
      </c>
      <c r="B474" s="2">
        <f t="shared" si="19"/>
        <v>6.963911603579799E-2</v>
      </c>
      <c r="C474" s="2"/>
      <c r="D474" s="1">
        <f t="shared" si="20"/>
        <v>2.1148725969763613E-2</v>
      </c>
      <c r="E474" s="1"/>
      <c r="F474" s="8">
        <v>5.7362000000000003E-2</v>
      </c>
      <c r="G474" s="8"/>
    </row>
    <row r="475" spans="1:7" x14ac:dyDescent="0.25">
      <c r="A475">
        <v>2340</v>
      </c>
      <c r="B475" s="2">
        <f t="shared" si="19"/>
        <v>6.9143724752264532E-2</v>
      </c>
      <c r="C475" s="2"/>
      <c r="D475" s="1">
        <f t="shared" si="20"/>
        <v>2.1029440231602272E-2</v>
      </c>
      <c r="E475" s="1"/>
      <c r="F475" s="8">
        <v>4.5365999999999997E-2</v>
      </c>
      <c r="G475" s="8"/>
    </row>
    <row r="476" spans="1:7" x14ac:dyDescent="0.25">
      <c r="A476">
        <v>2345</v>
      </c>
      <c r="B476" s="2">
        <f t="shared" si="19"/>
        <v>6.8652665780910227E-2</v>
      </c>
      <c r="C476" s="2"/>
      <c r="D476" s="1">
        <f t="shared" si="20"/>
        <v>2.091092321077296E-2</v>
      </c>
      <c r="E476" s="1"/>
      <c r="F476" s="8">
        <v>5.0868999999999998E-2</v>
      </c>
      <c r="G476" s="8"/>
    </row>
    <row r="477" spans="1:7" x14ac:dyDescent="0.25">
      <c r="A477">
        <v>2350</v>
      </c>
      <c r="B477" s="2">
        <f t="shared" si="19"/>
        <v>6.8165894538928171E-2</v>
      </c>
      <c r="C477" s="2"/>
      <c r="D477" s="1">
        <f t="shared" si="20"/>
        <v>2.0793169840420581E-2</v>
      </c>
      <c r="E477" s="1"/>
      <c r="F477" s="8">
        <v>4.1114999999999999E-2</v>
      </c>
      <c r="G477" s="8"/>
    </row>
    <row r="478" spans="1:7" x14ac:dyDescent="0.25">
      <c r="A478">
        <v>2355</v>
      </c>
      <c r="B478" s="2">
        <f t="shared" si="19"/>
        <v>6.7683366966222541E-2</v>
      </c>
      <c r="C478" s="2"/>
      <c r="D478" s="1">
        <f t="shared" si="20"/>
        <v>2.0676175079370963E-2</v>
      </c>
      <c r="E478" s="1"/>
      <c r="F478" s="8">
        <v>4.6988000000000002E-2</v>
      </c>
      <c r="G478" s="8"/>
    </row>
    <row r="479" spans="1:7" x14ac:dyDescent="0.25">
      <c r="A479">
        <v>2360</v>
      </c>
      <c r="B479" s="2">
        <f t="shared" si="19"/>
        <v>6.7205039518610885E-2</v>
      </c>
      <c r="C479" s="2"/>
      <c r="D479" s="1">
        <f t="shared" si="20"/>
        <v>2.0559933912246611E-2</v>
      </c>
      <c r="E479" s="1"/>
      <c r="F479" s="8">
        <v>4.9723999999999997E-2</v>
      </c>
      <c r="G479" s="8"/>
    </row>
    <row r="480" spans="1:7" x14ac:dyDescent="0.25">
      <c r="A480">
        <v>2365</v>
      </c>
      <c r="B480" s="2">
        <f t="shared" si="19"/>
        <v>6.6730869161121392E-2</v>
      </c>
      <c r="C480" s="2"/>
      <c r="D480" s="1">
        <f t="shared" si="20"/>
        <v>2.0444441349573926E-2</v>
      </c>
      <c r="E480" s="1"/>
      <c r="F480" s="8">
        <v>4.8909000000000001E-2</v>
      </c>
      <c r="G480" s="8"/>
    </row>
    <row r="481" spans="1:7" x14ac:dyDescent="0.25">
      <c r="A481">
        <v>2370</v>
      </c>
      <c r="B481" s="2">
        <f t="shared" si="19"/>
        <v>6.6260813361384688E-2</v>
      </c>
      <c r="C481" s="2"/>
      <c r="D481" s="1">
        <f t="shared" si="20"/>
        <v>2.0329692427882538E-2</v>
      </c>
      <c r="E481" s="1"/>
      <c r="F481" s="8">
        <v>3.0513999999999999E-2</v>
      </c>
      <c r="G481" s="8"/>
    </row>
    <row r="482" spans="1:7" x14ac:dyDescent="0.25">
      <c r="A482">
        <v>2375</v>
      </c>
      <c r="B482" s="2">
        <f t="shared" si="19"/>
        <v>6.5794830083118663E-2</v>
      </c>
      <c r="C482" s="2"/>
      <c r="D482" s="1">
        <f t="shared" si="20"/>
        <v>2.0215682209796689E-2</v>
      </c>
      <c r="E482" s="1"/>
      <c r="F482" s="8">
        <v>4.3704E-2</v>
      </c>
      <c r="G482" s="8"/>
    </row>
    <row r="483" spans="1:7" x14ac:dyDescent="0.25">
      <c r="A483">
        <v>2380</v>
      </c>
      <c r="B483" s="2">
        <f t="shared" si="19"/>
        <v>6.5332877779704188E-2</v>
      </c>
      <c r="C483" s="2"/>
      <c r="D483" s="1">
        <f t="shared" si="20"/>
        <v>2.0102405784119079E-2</v>
      </c>
      <c r="E483" s="1"/>
      <c r="F483" s="8">
        <v>4.2127999999999999E-2</v>
      </c>
      <c r="G483" s="8"/>
    </row>
    <row r="484" spans="1:7" x14ac:dyDescent="0.25">
      <c r="A484">
        <v>2385</v>
      </c>
      <c r="B484" s="2">
        <f t="shared" si="19"/>
        <v>6.4874915387851298E-2</v>
      </c>
      <c r="C484" s="2"/>
      <c r="D484" s="1">
        <f t="shared" si="20"/>
        <v>1.9989858265907174E-2</v>
      </c>
      <c r="E484" s="1"/>
      <c r="F484" s="8">
        <v>3.0525E-2</v>
      </c>
      <c r="G484" s="8"/>
    </row>
    <row r="485" spans="1:7" x14ac:dyDescent="0.25">
      <c r="A485">
        <v>2390</v>
      </c>
      <c r="B485" s="2">
        <f t="shared" si="19"/>
        <v>6.4420902321353932E-2</v>
      </c>
      <c r="C485" s="2"/>
      <c r="D485" s="1">
        <f t="shared" si="20"/>
        <v>1.9878034796542488E-2</v>
      </c>
      <c r="E485" s="1"/>
      <c r="F485" s="8">
        <v>3.6748000000000003E-2</v>
      </c>
      <c r="G485" s="8"/>
    </row>
    <row r="486" spans="1:7" x14ac:dyDescent="0.25">
      <c r="A486">
        <v>2395</v>
      </c>
      <c r="B486" s="2">
        <f t="shared" si="19"/>
        <v>6.397079846493238E-2</v>
      </c>
      <c r="C486" s="2"/>
      <c r="D486" s="1">
        <f t="shared" si="20"/>
        <v>1.9766930543792742E-2</v>
      </c>
      <c r="E486" s="1"/>
      <c r="F486" s="8">
        <v>4.0198999999999999E-2</v>
      </c>
      <c r="G486" s="8"/>
    </row>
    <row r="487" spans="1:7" x14ac:dyDescent="0.25">
      <c r="A487">
        <v>2400</v>
      </c>
      <c r="B487" s="2">
        <f t="shared" si="19"/>
        <v>6.3524564168161449E-2</v>
      </c>
      <c r="C487" s="2"/>
      <c r="D487" s="1">
        <f t="shared" si="20"/>
        <v>1.9656540701867321E-2</v>
      </c>
      <c r="E487" s="1"/>
      <c r="F487" s="8">
        <v>4.3726000000000001E-2</v>
      </c>
      <c r="G487" s="8"/>
    </row>
    <row r="488" spans="1:7" x14ac:dyDescent="0.25">
      <c r="A488">
        <v>2405</v>
      </c>
      <c r="B488" s="2">
        <f t="shared" si="19"/>
        <v>6.308216023948407E-2</v>
      </c>
      <c r="C488" s="2"/>
      <c r="D488" s="1">
        <f t="shared" si="20"/>
        <v>1.9546860491466138E-2</v>
      </c>
      <c r="E488" s="1"/>
      <c r="F488" s="8">
        <v>3.3286000000000003E-2</v>
      </c>
      <c r="G488" s="8"/>
    </row>
    <row r="489" spans="1:7" x14ac:dyDescent="0.25">
      <c r="A489">
        <v>2410</v>
      </c>
      <c r="B489" s="2">
        <f t="shared" si="19"/>
        <v>6.2643547940307756E-2</v>
      </c>
      <c r="C489" s="2"/>
      <c r="D489" s="1">
        <f t="shared" si="20"/>
        <v>1.9437885159822012E-2</v>
      </c>
      <c r="E489" s="1"/>
      <c r="F489" s="8">
        <v>3.3503999999999999E-2</v>
      </c>
      <c r="G489" s="8"/>
    </row>
    <row r="490" spans="1:7" x14ac:dyDescent="0.25">
      <c r="A490">
        <v>2415</v>
      </c>
      <c r="B490" s="2">
        <f t="shared" si="19"/>
        <v>6.2208688979184343E-2</v>
      </c>
      <c r="C490" s="2"/>
      <c r="D490" s="1">
        <f t="shared" si="20"/>
        <v>1.9329609980736979E-2</v>
      </c>
      <c r="E490" s="1"/>
      <c r="F490" s="8">
        <v>2.7057999999999999E-2</v>
      </c>
      <c r="G490" s="8"/>
    </row>
    <row r="491" spans="1:7" x14ac:dyDescent="0.25">
      <c r="A491">
        <v>2420</v>
      </c>
      <c r="B491" s="2">
        <f t="shared" si="19"/>
        <v>6.1777545506070147E-2</v>
      </c>
      <c r="C491" s="2"/>
      <c r="D491" s="1">
        <f t="shared" si="20"/>
        <v>1.9222030254612471E-2</v>
      </c>
      <c r="E491" s="1"/>
      <c r="F491" s="8">
        <v>2.6357999999999999E-2</v>
      </c>
      <c r="G491" s="8"/>
    </row>
    <row r="492" spans="1:7" x14ac:dyDescent="0.25">
      <c r="A492">
        <v>2425</v>
      </c>
      <c r="B492" s="2">
        <f t="shared" si="19"/>
        <v>6.1350080106666725E-2</v>
      </c>
      <c r="C492" s="2"/>
      <c r="D492" s="1">
        <f t="shared" si="20"/>
        <v>1.9115141308473742E-2</v>
      </c>
      <c r="E492" s="1"/>
      <c r="F492" s="8">
        <v>3.2801999999999998E-2</v>
      </c>
      <c r="G492" s="8"/>
    </row>
    <row r="493" spans="1:7" x14ac:dyDescent="0.25">
      <c r="A493">
        <v>2430</v>
      </c>
      <c r="B493" s="2">
        <f t="shared" si="19"/>
        <v>6.0926255796839836E-2</v>
      </c>
      <c r="C493" s="2"/>
      <c r="D493" s="1">
        <f t="shared" si="20"/>
        <v>1.9008938495988507E-2</v>
      </c>
      <c r="E493" s="1"/>
      <c r="F493" s="8">
        <v>4.4725000000000001E-2</v>
      </c>
      <c r="G493" s="8"/>
    </row>
    <row r="494" spans="1:7" x14ac:dyDescent="0.25">
      <c r="A494">
        <v>2435</v>
      </c>
      <c r="B494" s="2">
        <f t="shared" si="19"/>
        <v>6.0506036017116599E-2</v>
      </c>
      <c r="C494" s="2"/>
      <c r="D494" s="1">
        <f t="shared" si="20"/>
        <v>1.8903417197480187E-2</v>
      </c>
      <c r="E494" s="1"/>
      <c r="F494" s="8">
        <v>1.4765E-2</v>
      </c>
      <c r="G494" s="8"/>
    </row>
    <row r="495" spans="1:7" x14ac:dyDescent="0.25">
      <c r="A495">
        <v>2440</v>
      </c>
      <c r="B495" s="2">
        <f t="shared" si="19"/>
        <v>6.0089384627258706E-2</v>
      </c>
      <c r="C495" s="2"/>
      <c r="D495" s="1">
        <f t="shared" si="20"/>
        <v>1.8798572819935772E-2</v>
      </c>
      <c r="E495" s="1"/>
      <c r="F495" s="8">
        <v>4.2925999999999999E-2</v>
      </c>
      <c r="G495" s="8"/>
    </row>
    <row r="496" spans="1:7" x14ac:dyDescent="0.25">
      <c r="A496">
        <v>2445</v>
      </c>
      <c r="B496" s="2">
        <f t="shared" si="19"/>
        <v>5.9676265900911456E-2</v>
      </c>
      <c r="C496" s="2"/>
      <c r="D496" s="1">
        <f t="shared" si="20"/>
        <v>1.8694400797008539E-2</v>
      </c>
      <c r="E496" s="1"/>
      <c r="F496" s="8">
        <v>2.0656999999999998E-2</v>
      </c>
      <c r="G496" s="8"/>
    </row>
    <row r="497" spans="1:7" x14ac:dyDescent="0.25">
      <c r="A497">
        <v>2450</v>
      </c>
      <c r="B497" s="2">
        <f t="shared" si="19"/>
        <v>5.9266644520326484E-2</v>
      </c>
      <c r="C497" s="2"/>
      <c r="D497" s="1">
        <f t="shared" si="20"/>
        <v>1.859089658901569E-2</v>
      </c>
      <c r="E497" s="1"/>
      <c r="F497" s="8">
        <v>1.3523E-2</v>
      </c>
      <c r="G497" s="8"/>
    </row>
    <row r="498" spans="1:7" x14ac:dyDescent="0.25">
      <c r="A498">
        <v>2455</v>
      </c>
      <c r="B498" s="2">
        <f t="shared" si="19"/>
        <v>5.8860485571158236E-2</v>
      </c>
      <c r="C498" s="2"/>
      <c r="D498" s="1">
        <f t="shared" si="20"/>
        <v>1.8488055682931222E-2</v>
      </c>
      <c r="E498" s="1"/>
      <c r="F498" s="8">
        <v>2.4695000000000002E-2</v>
      </c>
      <c r="G498" s="8"/>
    </row>
    <row r="499" spans="1:7" x14ac:dyDescent="0.25">
      <c r="A499">
        <v>2460</v>
      </c>
      <c r="B499" s="2">
        <f t="shared" si="19"/>
        <v>5.8457754537332103E-2</v>
      </c>
      <c r="C499" s="2"/>
      <c r="D499" s="1">
        <f t="shared" si="20"/>
        <v>1.8385873592373998E-2</v>
      </c>
      <c r="E499" s="1"/>
      <c r="F499" s="8">
        <v>3.3156999999999999E-2</v>
      </c>
      <c r="G499" s="8"/>
    </row>
    <row r="500" spans="1:7" x14ac:dyDescent="0.25">
      <c r="A500">
        <v>2465</v>
      </c>
      <c r="B500" s="2">
        <f t="shared" si="19"/>
        <v>5.8058417295983891E-2</v>
      </c>
      <c r="C500" s="2"/>
      <c r="D500" s="1">
        <f t="shared" si="20"/>
        <v>1.8284345857591359E-2</v>
      </c>
      <c r="E500" s="1"/>
      <c r="F500" s="8">
        <v>2.4008999999999999E-2</v>
      </c>
      <c r="G500" s="8"/>
    </row>
    <row r="501" spans="1:7" x14ac:dyDescent="0.25">
      <c r="A501">
        <v>2470</v>
      </c>
      <c r="B501" s="2">
        <f t="shared" si="19"/>
        <v>5.7662440112469043E-2</v>
      </c>
      <c r="C501" s="2"/>
      <c r="D501" s="1">
        <f t="shared" si="20"/>
        <v>1.8183468045438165E-2</v>
      </c>
      <c r="E501" s="1"/>
      <c r="F501" s="8">
        <v>1.6635E-2</v>
      </c>
      <c r="G501" s="8"/>
    </row>
    <row r="502" spans="1:7" x14ac:dyDescent="0.25">
      <c r="A502">
        <v>2475</v>
      </c>
      <c r="B502" s="2">
        <f t="shared" si="19"/>
        <v>5.726978963544109E-2</v>
      </c>
      <c r="C502" s="2"/>
      <c r="D502" s="1">
        <f t="shared" si="20"/>
        <v>1.808323574935174E-2</v>
      </c>
      <c r="E502" s="1"/>
      <c r="F502" s="8">
        <v>1.6368000000000001E-2</v>
      </c>
      <c r="G502" s="8"/>
    </row>
    <row r="503" spans="1:7" x14ac:dyDescent="0.25">
      <c r="A503">
        <v>2480</v>
      </c>
      <c r="B503" s="2">
        <f t="shared" si="19"/>
        <v>5.6880432891997748E-2</v>
      </c>
      <c r="C503" s="2"/>
      <c r="D503" s="1">
        <f t="shared" si="20"/>
        <v>1.7983644589322518E-2</v>
      </c>
      <c r="E503" s="1"/>
      <c r="F503" s="8">
        <v>7.9996000000000008E-3</v>
      </c>
      <c r="G503" s="8"/>
    </row>
    <row r="504" spans="1:7" x14ac:dyDescent="0.25">
      <c r="A504">
        <v>2485</v>
      </c>
      <c r="B504" s="2">
        <f t="shared" si="19"/>
        <v>5.6494337282894165E-2</v>
      </c>
      <c r="C504" s="2"/>
      <c r="D504" s="1">
        <f t="shared" si="20"/>
        <v>1.7884690211860736E-2</v>
      </c>
      <c r="E504" s="1"/>
      <c r="F504" s="8">
        <v>5.5840000000000004E-3</v>
      </c>
      <c r="G504" s="8"/>
    </row>
    <row r="505" spans="1:7" x14ac:dyDescent="0.25">
      <c r="A505">
        <v>2490</v>
      </c>
      <c r="B505" s="2">
        <f t="shared" si="19"/>
        <v>5.6111470577822217E-2</v>
      </c>
      <c r="C505" s="2"/>
      <c r="D505" s="1">
        <f t="shared" si="20"/>
        <v>1.7786368289959276E-2</v>
      </c>
      <c r="E505" s="1"/>
      <c r="F505" s="8">
        <v>3.4957E-3</v>
      </c>
      <c r="G505" s="8"/>
    </row>
    <row r="506" spans="1:7" x14ac:dyDescent="0.25">
      <c r="A506">
        <v>2495</v>
      </c>
      <c r="B506" s="2">
        <f t="shared" si="19"/>
        <v>5.5731800910754477E-2</v>
      </c>
      <c r="C506" s="2"/>
      <c r="D506" s="1">
        <f t="shared" si="20"/>
        <v>1.7688674523052672E-2</v>
      </c>
      <c r="E506" s="1"/>
      <c r="F506" s="8">
        <v>2.8647E-3</v>
      </c>
      <c r="G506" s="8"/>
    </row>
    <row r="507" spans="1:7" x14ac:dyDescent="0.25">
      <c r="A507">
        <v>2500</v>
      </c>
      <c r="B507" s="2">
        <f t="shared" si="19"/>
        <v>5.5355296775352607E-2</v>
      </c>
      <c r="C507" s="2"/>
      <c r="D507" s="1">
        <f t="shared" si="20"/>
        <v>1.7591604636972583E-2</v>
      </c>
      <c r="E507" s="1"/>
      <c r="F507" s="8">
        <v>7.0327999999999996E-3</v>
      </c>
      <c r="G507" s="8"/>
    </row>
    <row r="508" spans="1:7" x14ac:dyDescent="0.25">
      <c r="A508">
        <v>2505</v>
      </c>
      <c r="B508" s="2">
        <f t="shared" si="19"/>
        <v>5.4981927020438644E-2</v>
      </c>
      <c r="C508" s="2"/>
      <c r="D508" s="1">
        <f t="shared" si="20"/>
        <v>1.7495154383899616E-2</v>
      </c>
      <c r="E508" s="1"/>
      <c r="F508" s="8">
        <v>1.5123999999999999E-3</v>
      </c>
      <c r="G508" s="8"/>
    </row>
    <row r="509" spans="1:7" x14ac:dyDescent="0.25">
      <c r="A509">
        <v>2510</v>
      </c>
      <c r="B509" s="2">
        <f t="shared" si="19"/>
        <v>5.4611660845528508E-2</v>
      </c>
      <c r="C509" s="2"/>
      <c r="D509" s="1">
        <f t="shared" si="20"/>
        <v>1.7399319542311924E-2</v>
      </c>
      <c r="E509" s="1"/>
      <c r="F509" s="8">
        <v>2.2063E-3</v>
      </c>
      <c r="G509" s="8"/>
    </row>
    <row r="510" spans="1:7" x14ac:dyDescent="0.25">
      <c r="A510">
        <v>2515</v>
      </c>
      <c r="B510" s="2">
        <f t="shared" si="19"/>
        <v>5.424446779642688E-2</v>
      </c>
      <c r="C510" s="2"/>
      <c r="D510" s="1">
        <f t="shared" si="20"/>
        <v>1.7304095916930367E-2</v>
      </c>
      <c r="E510" s="1"/>
      <c r="F510" s="8">
        <v>5.1643999999999995E-4</v>
      </c>
      <c r="G510" s="8"/>
    </row>
    <row r="511" spans="1:7" x14ac:dyDescent="0.25">
      <c r="A511">
        <v>2520</v>
      </c>
      <c r="B511" s="2">
        <f t="shared" si="19"/>
        <v>5.3880317760882333E-2</v>
      </c>
      <c r="C511" s="2"/>
      <c r="D511" s="1">
        <f t="shared" si="20"/>
        <v>1.7209479338660568E-2</v>
      </c>
      <c r="E511" s="1"/>
      <c r="F511" s="8">
        <v>3.6879000000000002E-4</v>
      </c>
      <c r="G511" s="8"/>
    </row>
    <row r="512" spans="1:7" x14ac:dyDescent="0.25">
      <c r="A512">
        <v>2525</v>
      </c>
      <c r="B512" s="2">
        <f t="shared" si="19"/>
        <v>5.3519180964302013E-2</v>
      </c>
      <c r="C512" s="2"/>
      <c r="D512" s="1">
        <f t="shared" si="20"/>
        <v>1.711546566453194E-2</v>
      </c>
      <c r="E512" s="1"/>
      <c r="F512" s="9">
        <v>4.1193999999999999E-5</v>
      </c>
      <c r="G512" s="9"/>
    </row>
    <row r="513" spans="1:7" x14ac:dyDescent="0.25">
      <c r="A513">
        <v>2530</v>
      </c>
      <c r="B513" s="2">
        <f t="shared" si="19"/>
        <v>5.3161027965525035E-2</v>
      </c>
      <c r="C513" s="2"/>
      <c r="D513" s="1">
        <f t="shared" si="20"/>
        <v>1.7022050777633652E-2</v>
      </c>
      <c r="E513" s="1"/>
      <c r="F513" s="9">
        <v>6.3279000000000004E-7</v>
      </c>
      <c r="G513" s="9"/>
    </row>
    <row r="514" spans="1:7" x14ac:dyDescent="0.25">
      <c r="A514">
        <v>2535</v>
      </c>
      <c r="B514" s="2">
        <f t="shared" si="19"/>
        <v>5.2805829652653596E-2</v>
      </c>
      <c r="C514" s="2"/>
      <c r="D514" s="1">
        <f t="shared" si="20"/>
        <v>1.6929230587047879E-2</v>
      </c>
      <c r="E514" s="1"/>
      <c r="F514" s="9">
        <v>1.7415000000000001E-7</v>
      </c>
      <c r="G514" s="9"/>
    </row>
    <row r="515" spans="1:7" x14ac:dyDescent="0.25">
      <c r="A515">
        <v>2540</v>
      </c>
      <c r="B515" s="2">
        <f t="shared" si="19"/>
        <v>5.2453557238940858E-2</v>
      </c>
      <c r="C515" s="2"/>
      <c r="D515" s="1">
        <f t="shared" si="20"/>
        <v>1.6837001027780133E-2</v>
      </c>
      <c r="E515" s="1"/>
      <c r="F515" s="9">
        <v>3.7520999999999998E-7</v>
      </c>
      <c r="G515" s="9"/>
    </row>
    <row r="516" spans="1:7" x14ac:dyDescent="0.25">
      <c r="A516">
        <v>2545</v>
      </c>
      <c r="B516" s="2">
        <f t="shared" si="19"/>
        <v>5.2104182258735234E-2</v>
      </c>
      <c r="C516" s="2"/>
      <c r="D516" s="1">
        <f t="shared" si="20"/>
        <v>1.6745358060687089E-2</v>
      </c>
      <c r="E516" s="1"/>
      <c r="F516" s="9">
        <v>5.3469000000000002E-11</v>
      </c>
      <c r="G516" s="9"/>
    </row>
    <row r="517" spans="1:7" x14ac:dyDescent="0.25">
      <c r="A517">
        <v>2550</v>
      </c>
      <c r="B517" s="2">
        <f t="shared" si="19"/>
        <v>5.1757676563479668E-2</v>
      </c>
      <c r="C517" s="2"/>
      <c r="D517" s="1">
        <f t="shared" si="20"/>
        <v>1.6654297672401751E-2</v>
      </c>
      <c r="E517" s="1"/>
      <c r="F517" s="9">
        <v>2.8065999999999999E-13</v>
      </c>
      <c r="G517" s="9"/>
    </row>
    <row r="518" spans="1:7" x14ac:dyDescent="0.25">
      <c r="A518">
        <v>2555</v>
      </c>
      <c r="B518" s="2">
        <f t="shared" si="19"/>
        <v>5.141401231776567E-2</v>
      </c>
      <c r="C518" s="2"/>
      <c r="D518" s="1">
        <f t="shared" si="20"/>
        <v>1.6563815875256186E-2</v>
      </c>
      <c r="E518" s="1"/>
      <c r="F518" s="9">
        <v>1.0377E-9</v>
      </c>
      <c r="G518" s="9"/>
    </row>
    <row r="519" spans="1:7" x14ac:dyDescent="0.25">
      <c r="A519">
        <v>2560</v>
      </c>
      <c r="B519" s="2">
        <f t="shared" si="19"/>
        <v>5.1073161995440777E-2</v>
      </c>
      <c r="C519" s="2"/>
      <c r="D519" s="1">
        <f t="shared" si="20"/>
        <v>1.6473908707201869E-2</v>
      </c>
      <c r="E519" s="1"/>
      <c r="F519" s="9">
        <v>3.0841999999999998E-11</v>
      </c>
      <c r="G519" s="9"/>
    </row>
    <row r="520" spans="1:7" x14ac:dyDescent="0.25">
      <c r="A520">
        <v>2565</v>
      </c>
      <c r="B520" s="2">
        <f t="shared" si="19"/>
        <v>5.0735098375769082E-2</v>
      </c>
      <c r="C520" s="2"/>
      <c r="D520" s="1">
        <f t="shared" si="20"/>
        <v>1.6384572231727769E-2</v>
      </c>
      <c r="E520" s="1"/>
      <c r="F520" s="9">
        <v>1.5846000000000001E-14</v>
      </c>
      <c r="G520" s="9"/>
    </row>
    <row r="521" spans="1:7" x14ac:dyDescent="0.25">
      <c r="A521">
        <v>2570</v>
      </c>
      <c r="B521" s="2">
        <f t="shared" si="19"/>
        <v>5.0399794539643814E-2</v>
      </c>
      <c r="C521" s="2"/>
      <c r="D521" s="1">
        <f t="shared" si="20"/>
        <v>1.6295802537776145E-2</v>
      </c>
      <c r="E521" s="1"/>
      <c r="F521" s="9">
        <v>1.5150999999999999E-18</v>
      </c>
      <c r="G521" s="9"/>
    </row>
    <row r="522" spans="1:7" x14ac:dyDescent="0.25">
      <c r="A522">
        <v>2575</v>
      </c>
      <c r="B522" s="2">
        <f t="shared" si="19"/>
        <v>5.0067223865851364E-2</v>
      </c>
      <c r="C522" s="2"/>
      <c r="D522" s="1">
        <f t="shared" si="20"/>
        <v>1.6207595739656331E-2</v>
      </c>
      <c r="E522" s="1"/>
      <c r="F522" s="9">
        <v>1.0708E-27</v>
      </c>
      <c r="G522" s="9"/>
    </row>
    <row r="523" spans="1:7" x14ac:dyDescent="0.25">
      <c r="A523">
        <v>2580</v>
      </c>
      <c r="B523" s="2">
        <f t="shared" si="19"/>
        <v>4.9737360027385893E-2</v>
      </c>
      <c r="C523" s="2"/>
      <c r="D523" s="1">
        <f t="shared" si="20"/>
        <v>1.6119947976956418E-2</v>
      </c>
      <c r="E523" s="1"/>
      <c r="F523" s="9">
        <v>3.7932999999999999E-22</v>
      </c>
      <c r="G523" s="9"/>
    </row>
    <row r="524" spans="1:7" x14ac:dyDescent="0.25">
      <c r="A524">
        <v>2585</v>
      </c>
      <c r="B524" s="2">
        <f t="shared" si="19"/>
        <v>4.9410176987813824E-2</v>
      </c>
      <c r="C524" s="2"/>
      <c r="D524" s="1">
        <f t="shared" si="20"/>
        <v>1.6032855414452939E-2</v>
      </c>
      <c r="E524" s="1"/>
      <c r="F524" s="9">
        <v>1.7064E-34</v>
      </c>
      <c r="G524" s="9"/>
    </row>
    <row r="525" spans="1:7" x14ac:dyDescent="0.25">
      <c r="A525">
        <v>2590</v>
      </c>
      <c r="B525" s="2">
        <f t="shared" si="19"/>
        <v>4.9085648997687525E-2</v>
      </c>
      <c r="C525" s="2"/>
      <c r="D525" s="1">
        <f t="shared" si="20"/>
        <v>1.594631424201879E-2</v>
      </c>
      <c r="E525" s="1"/>
      <c r="F525" s="9">
        <v>5.4369000000000003E-31</v>
      </c>
      <c r="G525" s="9"/>
    </row>
    <row r="526" spans="1:7" x14ac:dyDescent="0.25">
      <c r="A526">
        <v>2595</v>
      </c>
      <c r="B526" s="2">
        <f t="shared" si="19"/>
        <v>4.8763750591007501E-2</v>
      </c>
      <c r="C526" s="2"/>
      <c r="D526" s="1">
        <f t="shared" si="20"/>
        <v>1.5860320674529197E-2</v>
      </c>
      <c r="E526" s="1"/>
      <c r="F526" s="9">
        <v>2.2666E-33</v>
      </c>
      <c r="G526" s="9"/>
    </row>
    <row r="527" spans="1:7" x14ac:dyDescent="0.25">
      <c r="A527">
        <v>2600</v>
      </c>
      <c r="B527" s="2">
        <f t="shared" si="19"/>
        <v>4.844445658173218E-2</v>
      </c>
      <c r="C527" s="2"/>
      <c r="D527" s="1">
        <f t="shared" si="20"/>
        <v>1.5774870951766065E-2</v>
      </c>
      <c r="E527" s="1"/>
      <c r="F527" s="9">
        <v>4.4555999999999998E-28</v>
      </c>
      <c r="G527" s="9"/>
    </row>
    <row r="528" spans="1:7" x14ac:dyDescent="0.25">
      <c r="A528">
        <v>2605</v>
      </c>
      <c r="B528" s="2">
        <f t="shared" si="19"/>
        <v>4.8127742060334974E-2</v>
      </c>
      <c r="C528" s="2"/>
      <c r="D528" s="1">
        <f t="shared" si="20"/>
        <v>1.5689961338320606E-2</v>
      </c>
      <c r="E528" s="1"/>
      <c r="F528" s="9">
        <v>5.7591999999999999E-35</v>
      </c>
      <c r="G528" s="9"/>
    </row>
    <row r="529" spans="1:7" x14ac:dyDescent="0.25">
      <c r="A529">
        <v>2610</v>
      </c>
      <c r="B529" s="2">
        <f t="shared" si="19"/>
        <v>4.7813582390407693E-2</v>
      </c>
      <c r="C529" s="2"/>
      <c r="D529" s="1">
        <f t="shared" si="20"/>
        <v>1.5605588123494387E-2</v>
      </c>
      <c r="E529" s="1"/>
      <c r="F529" s="9">
        <v>5.8970000000000003E-34</v>
      </c>
      <c r="G529" s="9"/>
    </row>
    <row r="530" spans="1:7" x14ac:dyDescent="0.25">
      <c r="A530">
        <v>2615</v>
      </c>
      <c r="B530" s="2">
        <f t="shared" ref="B530:B593" si="21">IF(ISNUMBER(1E-29/(($A530*0.000000001)^5*(EXP(0.0144/($A530*0.000000001*B$2))-1))),B$4*1E-29/(($A530*0.000000001)^5*(EXP(0.0144/($A530*0.000000001*B$2))-1)),0)</f>
        <v>4.7501953205309394E-2</v>
      </c>
      <c r="C530" s="2"/>
      <c r="D530" s="1">
        <f t="shared" ref="D530:D593" si="22">IF(ISNUMBER(1E-29/(($A530*0.000000001)^5*(EXP(0.0144/($A530*0.000000001*D$2))-1))),D$4*1E-29/(($A530*0.000000001)^5*(EXP(0.0144/($A530*0.000000001*D$2))-1)),0)</f>
        <v>1.5521747621198843E-2</v>
      </c>
      <c r="E530" s="1"/>
      <c r="F530" s="9">
        <v>1.1106000000000001E-37</v>
      </c>
      <c r="G530" s="9"/>
    </row>
    <row r="531" spans="1:7" x14ac:dyDescent="0.25">
      <c r="A531">
        <v>2620</v>
      </c>
      <c r="B531" s="2">
        <f t="shared" si="21"/>
        <v>4.7192830404860733E-2</v>
      </c>
      <c r="C531" s="2"/>
      <c r="D531" s="1">
        <f t="shared" si="22"/>
        <v>1.5438436169853369E-2</v>
      </c>
      <c r="E531" s="1"/>
      <c r="F531" s="9">
        <v>5.6055999999999995E-29</v>
      </c>
      <c r="G531" s="9"/>
    </row>
    <row r="532" spans="1:7" x14ac:dyDescent="0.25">
      <c r="A532">
        <v>2625</v>
      </c>
      <c r="B532" s="2">
        <f t="shared" si="21"/>
        <v>4.6886190152082272E-2</v>
      </c>
      <c r="C532" s="2"/>
      <c r="D532" s="1">
        <f t="shared" si="22"/>
        <v>1.5355650132281918E-2</v>
      </c>
      <c r="E532" s="1"/>
      <c r="F532" s="9">
        <v>3.8378000000000002E-28</v>
      </c>
      <c r="G532" s="9"/>
    </row>
    <row r="533" spans="1:7" x14ac:dyDescent="0.25">
      <c r="A533">
        <v>2630</v>
      </c>
      <c r="B533" s="2">
        <f t="shared" si="21"/>
        <v>4.6582008869976918E-2</v>
      </c>
      <c r="C533" s="2"/>
      <c r="D533" s="1">
        <f t="shared" si="22"/>
        <v>1.5273385895608419E-2</v>
      </c>
      <c r="E533" s="1"/>
      <c r="F533" s="9">
        <v>2.8025999999999999E-45</v>
      </c>
      <c r="G533" s="9"/>
    </row>
    <row r="534" spans="1:7" x14ac:dyDescent="0.25">
      <c r="A534">
        <v>2635</v>
      </c>
      <c r="B534" s="2">
        <f t="shared" si="21"/>
        <v>4.6280263238355275E-2</v>
      </c>
      <c r="C534" s="2"/>
      <c r="D534" s="1">
        <f t="shared" si="22"/>
        <v>1.5191639871150745E-2</v>
      </c>
      <c r="E534" s="1"/>
      <c r="F534" s="9">
        <v>3.8718999999999999E-16</v>
      </c>
      <c r="G534" s="9"/>
    </row>
    <row r="535" spans="1:7" x14ac:dyDescent="0.25">
      <c r="A535">
        <v>2640</v>
      </c>
      <c r="B535" s="2">
        <f t="shared" si="21"/>
        <v>4.5980930190703539E-2</v>
      </c>
      <c r="C535" s="2"/>
      <c r="D535" s="1">
        <f t="shared" si="22"/>
        <v>1.5110408494313653E-2</v>
      </c>
      <c r="E535" s="1"/>
      <c r="F535" s="9">
        <v>1.1656999999999999E-16</v>
      </c>
      <c r="G535" s="9"/>
    </row>
    <row r="536" spans="1:7" x14ac:dyDescent="0.25">
      <c r="A536">
        <v>2645</v>
      </c>
      <c r="B536" s="2">
        <f t="shared" si="21"/>
        <v>4.5683986911093384E-2</v>
      </c>
      <c r="C536" s="2"/>
      <c r="D536" s="1">
        <f t="shared" si="22"/>
        <v>1.5029688224480378E-2</v>
      </c>
      <c r="E536" s="1"/>
      <c r="F536" s="9">
        <v>8.9291999999999994E-19</v>
      </c>
      <c r="G536" s="9"/>
    </row>
    <row r="537" spans="1:7" x14ac:dyDescent="0.25">
      <c r="A537">
        <v>2650</v>
      </c>
      <c r="B537" s="2">
        <f t="shared" si="21"/>
        <v>4.5389410831133015E-2</v>
      </c>
      <c r="C537" s="2"/>
      <c r="D537" s="1">
        <f t="shared" si="22"/>
        <v>1.4949475544903284E-2</v>
      </c>
      <c r="E537" s="1"/>
      <c r="F537" s="9">
        <v>1.4186E-19</v>
      </c>
      <c r="G537" s="9"/>
    </row>
    <row r="538" spans="1:7" x14ac:dyDescent="0.25">
      <c r="A538">
        <v>2655</v>
      </c>
      <c r="B538" s="2">
        <f t="shared" si="21"/>
        <v>4.5097179626959034E-2</v>
      </c>
      <c r="C538" s="2"/>
      <c r="D538" s="1">
        <f t="shared" si="22"/>
        <v>1.4869766962593388E-2</v>
      </c>
      <c r="E538" s="1"/>
      <c r="F538" s="9">
        <v>1.3036E-27</v>
      </c>
      <c r="G538" s="9"/>
    </row>
    <row r="539" spans="1:7" x14ac:dyDescent="0.25">
      <c r="A539">
        <v>2660</v>
      </c>
      <c r="B539" s="2">
        <f t="shared" si="21"/>
        <v>4.4807271216268305E-2</v>
      </c>
      <c r="C539" s="2"/>
      <c r="D539" s="1">
        <f t="shared" si="22"/>
        <v>1.4790559008208902E-2</v>
      </c>
      <c r="E539" s="1"/>
      <c r="F539" s="9">
        <v>2.588E-25</v>
      </c>
      <c r="G539" s="9"/>
    </row>
    <row r="540" spans="1:7" x14ac:dyDescent="0.25">
      <c r="A540">
        <v>2665</v>
      </c>
      <c r="B540" s="2">
        <f t="shared" si="21"/>
        <v>4.4519663755389606E-2</v>
      </c>
      <c r="C540" s="2"/>
      <c r="D540" s="1">
        <f t="shared" si="22"/>
        <v>1.4711848235942869E-2</v>
      </c>
      <c r="E540" s="1"/>
      <c r="F540" s="9">
        <v>1.1045000000000001E-37</v>
      </c>
      <c r="G540" s="9"/>
    </row>
    <row r="541" spans="1:7" x14ac:dyDescent="0.25">
      <c r="A541">
        <v>2670</v>
      </c>
      <c r="B541" s="2">
        <f t="shared" si="21"/>
        <v>4.4234335636393875E-2</v>
      </c>
      <c r="C541" s="2"/>
      <c r="D541" s="1">
        <f t="shared" si="22"/>
        <v>1.4633631223409865E-2</v>
      </c>
      <c r="E541" s="1"/>
      <c r="F541" s="8">
        <v>0</v>
      </c>
      <c r="G541" s="8"/>
    </row>
    <row r="542" spans="1:7" x14ac:dyDescent="0.25">
      <c r="A542">
        <v>2675</v>
      </c>
      <c r="B542" s="2">
        <f t="shared" si="21"/>
        <v>4.3951265484243135E-2</v>
      </c>
      <c r="C542" s="2"/>
      <c r="D542" s="1">
        <f t="shared" si="22"/>
        <v>1.4555904571531829E-2</v>
      </c>
      <c r="E542" s="1"/>
      <c r="F542" s="8">
        <v>0</v>
      </c>
      <c r="G542" s="8"/>
    </row>
    <row r="543" spans="1:7" x14ac:dyDescent="0.25">
      <c r="A543">
        <v>2680</v>
      </c>
      <c r="B543" s="2">
        <f t="shared" si="21"/>
        <v>4.3670432153977388E-2</v>
      </c>
      <c r="C543" s="2"/>
      <c r="D543" s="1">
        <f t="shared" si="22"/>
        <v>1.4478664904423252E-2</v>
      </c>
      <c r="E543" s="1"/>
      <c r="F543" s="8">
        <v>0</v>
      </c>
      <c r="G543" s="8"/>
    </row>
    <row r="544" spans="1:7" x14ac:dyDescent="0.25">
      <c r="A544">
        <v>2685</v>
      </c>
      <c r="B544" s="2">
        <f t="shared" si="21"/>
        <v>4.3391814727938446E-2</v>
      </c>
      <c r="C544" s="2"/>
      <c r="D544" s="1">
        <f t="shared" si="22"/>
        <v>1.4401908869275419E-2</v>
      </c>
      <c r="E544" s="1"/>
      <c r="F544" s="8">
        <v>0</v>
      </c>
      <c r="G544" s="8"/>
    </row>
    <row r="545" spans="1:7" x14ac:dyDescent="0.25">
      <c r="A545">
        <v>2690</v>
      </c>
      <c r="B545" s="2">
        <f t="shared" si="21"/>
        <v>4.311539251303094E-2</v>
      </c>
      <c r="C545" s="2"/>
      <c r="D545" s="1">
        <f t="shared" si="22"/>
        <v>1.4325633136240083E-2</v>
      </c>
      <c r="E545" s="1"/>
      <c r="F545" s="9">
        <v>1.0178E-29</v>
      </c>
      <c r="G545" s="9"/>
    </row>
    <row r="546" spans="1:7" x14ac:dyDescent="0.25">
      <c r="A546">
        <v>2695</v>
      </c>
      <c r="B546" s="2">
        <f t="shared" si="21"/>
        <v>4.2841145038019376E-2</v>
      </c>
      <c r="C546" s="2"/>
      <c r="D546" s="1">
        <f t="shared" si="22"/>
        <v>1.4249834398312414E-2</v>
      </c>
      <c r="E546" s="1"/>
      <c r="F546" s="9">
        <v>7.1014E-33</v>
      </c>
      <c r="G546" s="9"/>
    </row>
    <row r="547" spans="1:7" x14ac:dyDescent="0.25">
      <c r="A547">
        <v>2700</v>
      </c>
      <c r="B547" s="2">
        <f t="shared" si="21"/>
        <v>4.2569052050861048E-2</v>
      </c>
      <c r="C547" s="2"/>
      <c r="D547" s="1">
        <f t="shared" si="22"/>
        <v>1.4174509371213383E-2</v>
      </c>
      <c r="E547" s="1"/>
      <c r="F547" s="8">
        <v>0</v>
      </c>
      <c r="G547" s="8"/>
    </row>
    <row r="548" spans="1:7" x14ac:dyDescent="0.25">
      <c r="A548">
        <v>2705</v>
      </c>
      <c r="B548" s="2">
        <f t="shared" si="21"/>
        <v>4.2299093516074047E-2</v>
      </c>
      <c r="C548" s="2"/>
      <c r="D548" s="1">
        <f t="shared" si="22"/>
        <v>1.4099654793271516E-2</v>
      </c>
      <c r="E548" s="1"/>
      <c r="F548" s="9">
        <v>2.9273000000000002E-42</v>
      </c>
      <c r="G548" s="9"/>
    </row>
    <row r="549" spans="1:7" x14ac:dyDescent="0.25">
      <c r="A549">
        <v>2710</v>
      </c>
      <c r="B549" s="2">
        <f t="shared" si="21"/>
        <v>4.2031249612140262E-2</v>
      </c>
      <c r="C549" s="2"/>
      <c r="D549" s="1">
        <f t="shared" si="22"/>
        <v>1.4025267425304154E-2</v>
      </c>
      <c r="E549" s="1"/>
      <c r="F549" s="9">
        <v>1.1239E-35</v>
      </c>
      <c r="G549" s="9"/>
    </row>
    <row r="550" spans="1:7" x14ac:dyDescent="0.25">
      <c r="A550">
        <v>2715</v>
      </c>
      <c r="B550" s="2">
        <f t="shared" si="21"/>
        <v>4.1765500728942327E-2</v>
      </c>
      <c r="C550" s="2"/>
      <c r="D550" s="1">
        <f t="shared" si="22"/>
        <v>1.39513440504982E-2</v>
      </c>
      <c r="E550" s="1"/>
      <c r="F550" s="9">
        <v>3.8548999999999997E-26</v>
      </c>
      <c r="G550" s="9"/>
    </row>
    <row r="551" spans="1:7" x14ac:dyDescent="0.25">
      <c r="A551">
        <v>2720</v>
      </c>
      <c r="B551" s="2">
        <f t="shared" si="21"/>
        <v>4.1501827465234453E-2</v>
      </c>
      <c r="C551" s="2"/>
      <c r="D551" s="1">
        <f t="shared" si="22"/>
        <v>1.3877881474290357E-2</v>
      </c>
      <c r="E551" s="1"/>
      <c r="F551" s="9">
        <v>5.6051999999999998E-45</v>
      </c>
      <c r="G551" s="9"/>
    </row>
    <row r="552" spans="1:7" x14ac:dyDescent="0.25">
      <c r="A552">
        <v>2725</v>
      </c>
      <c r="B552" s="2">
        <f t="shared" si="21"/>
        <v>4.1240210626146634E-2</v>
      </c>
      <c r="C552" s="2"/>
      <c r="D552" s="1">
        <f t="shared" si="22"/>
        <v>1.380487652424707E-2</v>
      </c>
      <c r="E552" s="1"/>
      <c r="F552" s="9">
        <v>7.3093999999999998E-22</v>
      </c>
      <c r="G552" s="9"/>
    </row>
    <row r="553" spans="1:7" x14ac:dyDescent="0.25">
      <c r="A553">
        <v>2730</v>
      </c>
      <c r="B553" s="2">
        <f t="shared" si="21"/>
        <v>4.0980631220721569E-2</v>
      </c>
      <c r="C553" s="2"/>
      <c r="D553" s="1">
        <f t="shared" si="22"/>
        <v>1.3732326049943977E-2</v>
      </c>
      <c r="E553" s="1"/>
      <c r="F553" s="9">
        <v>6.0928999999999998E-19</v>
      </c>
      <c r="G553" s="9"/>
    </row>
    <row r="554" spans="1:7" x14ac:dyDescent="0.25">
      <c r="A554">
        <v>2735</v>
      </c>
      <c r="B554" s="2">
        <f t="shared" si="21"/>
        <v>4.0723070459483764E-2</v>
      </c>
      <c r="C554" s="2"/>
      <c r="D554" s="1">
        <f t="shared" si="22"/>
        <v>1.3660226922845001E-2</v>
      </c>
      <c r="E554" s="1"/>
      <c r="F554" s="9">
        <v>5.5121000000000002E-21</v>
      </c>
      <c r="G554" s="9"/>
    </row>
    <row r="555" spans="1:7" x14ac:dyDescent="0.25">
      <c r="A555">
        <v>2740</v>
      </c>
      <c r="B555" s="2">
        <f t="shared" si="21"/>
        <v>4.0467509752040803E-2</v>
      </c>
      <c r="C555" s="2"/>
      <c r="D555" s="1">
        <f t="shared" si="22"/>
        <v>1.3588576036181192E-2</v>
      </c>
      <c r="E555" s="1"/>
      <c r="F555" s="9">
        <v>2.3434999999999999E-27</v>
      </c>
      <c r="G555" s="9"/>
    </row>
    <row r="556" spans="1:7" x14ac:dyDescent="0.25">
      <c r="A556">
        <v>2745</v>
      </c>
      <c r="B556" s="2">
        <f t="shared" si="21"/>
        <v>4.0213930704715906E-2</v>
      </c>
      <c r="C556" s="2"/>
      <c r="D556" s="1">
        <f t="shared" si="22"/>
        <v>1.3517370304829269E-2</v>
      </c>
      <c r="E556" s="1"/>
      <c r="F556" s="9">
        <v>1.3223999999999999E-23</v>
      </c>
      <c r="G556" s="9"/>
    </row>
    <row r="557" spans="1:7" x14ac:dyDescent="0.25">
      <c r="A557">
        <v>2750</v>
      </c>
      <c r="B557" s="2">
        <f t="shared" si="21"/>
        <v>3.9962315118211321E-2</v>
      </c>
      <c r="C557" s="2"/>
      <c r="D557" s="1">
        <f t="shared" si="22"/>
        <v>1.3446606665189837E-2</v>
      </c>
      <c r="E557" s="1"/>
      <c r="F557" s="9">
        <v>1.6758000000000001E-28</v>
      </c>
      <c r="G557" s="9"/>
    </row>
    <row r="558" spans="1:7" x14ac:dyDescent="0.25">
      <c r="A558">
        <v>2755</v>
      </c>
      <c r="B558" s="2">
        <f t="shared" si="21"/>
        <v>3.9712644985302623E-2</v>
      </c>
      <c r="C558" s="2"/>
      <c r="D558" s="1">
        <f t="shared" si="22"/>
        <v>1.3376282075065494E-2</v>
      </c>
      <c r="E558" s="1"/>
      <c r="F558" s="9">
        <v>6.7262000000000003E-44</v>
      </c>
      <c r="G558" s="9"/>
    </row>
    <row r="559" spans="1:7" x14ac:dyDescent="0.25">
      <c r="A559">
        <v>2760</v>
      </c>
      <c r="B559" s="2">
        <f t="shared" si="21"/>
        <v>3.9464902488562735E-2</v>
      </c>
      <c r="C559" s="2"/>
      <c r="D559" s="1">
        <f t="shared" si="22"/>
        <v>1.3306393513538633E-2</v>
      </c>
      <c r="E559" s="1"/>
      <c r="F559" s="8">
        <v>0</v>
      </c>
      <c r="G559" s="8"/>
    </row>
    <row r="560" spans="1:7" x14ac:dyDescent="0.25">
      <c r="A560">
        <v>2765</v>
      </c>
      <c r="B560" s="2">
        <f t="shared" si="21"/>
        <v>3.9219069998115884E-2</v>
      </c>
      <c r="C560" s="2"/>
      <c r="D560" s="1">
        <f t="shared" si="22"/>
        <v>1.323693798084917E-2</v>
      </c>
      <c r="E560" s="1"/>
      <c r="F560" s="9">
        <v>2.7001E-27</v>
      </c>
      <c r="G560" s="9"/>
    </row>
    <row r="561" spans="1:7" x14ac:dyDescent="0.25">
      <c r="A561">
        <v>2770</v>
      </c>
      <c r="B561" s="2">
        <f t="shared" si="21"/>
        <v>3.8975130069420716E-2</v>
      </c>
      <c r="C561" s="2"/>
      <c r="D561" s="1">
        <f t="shared" si="22"/>
        <v>1.3167912498272089E-2</v>
      </c>
      <c r="E561" s="1"/>
      <c r="F561" s="9">
        <v>8.4527999999999996E-24</v>
      </c>
      <c r="G561" s="9"/>
    </row>
    <row r="562" spans="1:7" x14ac:dyDescent="0.25">
      <c r="A562">
        <v>2775</v>
      </c>
      <c r="B562" s="2">
        <f t="shared" si="21"/>
        <v>3.8733065441082376E-2</v>
      </c>
      <c r="C562" s="2"/>
      <c r="D562" s="1">
        <f t="shared" si="22"/>
        <v>1.3099314107994905E-2</v>
      </c>
      <c r="E562" s="1"/>
      <c r="F562" s="9">
        <v>4.0359999999999998E-38</v>
      </c>
      <c r="G562" s="9"/>
    </row>
    <row r="563" spans="1:7" x14ac:dyDescent="0.25">
      <c r="A563">
        <v>2780</v>
      </c>
      <c r="B563" s="2">
        <f t="shared" si="21"/>
        <v>3.8492859032692839E-2</v>
      </c>
      <c r="C563" s="2"/>
      <c r="D563" s="1">
        <f t="shared" si="22"/>
        <v>1.3031139872994977E-2</v>
      </c>
      <c r="E563" s="1"/>
      <c r="F563" s="9">
        <v>4.8531999999999996E-34</v>
      </c>
      <c r="G563" s="9"/>
    </row>
    <row r="564" spans="1:7" x14ac:dyDescent="0.25">
      <c r="A564">
        <v>2785</v>
      </c>
      <c r="B564" s="2">
        <f t="shared" si="21"/>
        <v>3.8254493942699606E-2</v>
      </c>
      <c r="C564" s="2"/>
      <c r="D564" s="1">
        <f t="shared" si="22"/>
        <v>1.2963386876916899E-2</v>
      </c>
      <c r="E564" s="1"/>
      <c r="F564" s="9">
        <v>3.9255000000000003E-27</v>
      </c>
      <c r="G564" s="9"/>
    </row>
    <row r="565" spans="1:7" x14ac:dyDescent="0.25">
      <c r="A565">
        <v>2790</v>
      </c>
      <c r="B565" s="2">
        <f t="shared" si="21"/>
        <v>3.8017953446301607E-2</v>
      </c>
      <c r="C565" s="2"/>
      <c r="D565" s="1">
        <f t="shared" si="22"/>
        <v>1.2896052223949716E-2</v>
      </c>
      <c r="E565" s="1"/>
      <c r="F565" s="9">
        <v>1.2295000000000001E-16</v>
      </c>
      <c r="G565" s="9"/>
    </row>
    <row r="566" spans="1:7" x14ac:dyDescent="0.25">
      <c r="A566">
        <v>2795</v>
      </c>
      <c r="B566" s="2">
        <f t="shared" si="21"/>
        <v>3.7783220993372835E-2</v>
      </c>
      <c r="C566" s="2"/>
      <c r="D566" s="1">
        <f t="shared" si="22"/>
        <v>1.2829133038704215E-2</v>
      </c>
      <c r="E566" s="1"/>
      <c r="F566" s="9">
        <v>3.6591000000000001E-16</v>
      </c>
      <c r="G566" s="9"/>
    </row>
    <row r="567" spans="1:7" x14ac:dyDescent="0.25">
      <c r="A567">
        <v>2800</v>
      </c>
      <c r="B567" s="2">
        <f t="shared" si="21"/>
        <v>3.7550280206412649E-2</v>
      </c>
      <c r="C567" s="2"/>
      <c r="D567" s="1">
        <f t="shared" si="22"/>
        <v>1.2762626466090245E-2</v>
      </c>
      <c r="E567" s="1"/>
      <c r="F567" s="9">
        <v>1.6665E-12</v>
      </c>
      <c r="G567" s="9"/>
    </row>
    <row r="568" spans="1:7" x14ac:dyDescent="0.25">
      <c r="A568">
        <v>2805</v>
      </c>
      <c r="B568" s="2">
        <f t="shared" si="21"/>
        <v>3.7319114878522471E-2</v>
      </c>
      <c r="C568" s="2"/>
      <c r="D568" s="1">
        <f t="shared" si="22"/>
        <v>1.2696529671194015E-2</v>
      </c>
      <c r="E568" s="1"/>
      <c r="F568" s="9">
        <v>6.8227999999999997E-14</v>
      </c>
      <c r="G568" s="9"/>
    </row>
    <row r="569" spans="1:7" x14ac:dyDescent="0.25">
      <c r="A569">
        <v>2810</v>
      </c>
      <c r="B569" s="2">
        <f t="shared" si="21"/>
        <v>3.7089708971408807E-2</v>
      </c>
      <c r="C569" s="2"/>
      <c r="D569" s="1">
        <f t="shared" si="22"/>
        <v>1.2630839839155477E-2</v>
      </c>
      <c r="E569" s="1"/>
      <c r="F569" s="9">
        <v>4.0694999999999998E-10</v>
      </c>
      <c r="G569" s="9"/>
    </row>
    <row r="570" spans="1:7" x14ac:dyDescent="0.25">
      <c r="A570">
        <v>2815</v>
      </c>
      <c r="B570" s="2">
        <f t="shared" si="21"/>
        <v>3.6862046613411983E-2</v>
      </c>
      <c r="C570" s="2"/>
      <c r="D570" s="1">
        <f t="shared" si="22"/>
        <v>1.2565554175045837E-2</v>
      </c>
      <c r="E570" s="1"/>
      <c r="F570" s="9">
        <v>2.9018000000000003E-10</v>
      </c>
      <c r="G570" s="9"/>
    </row>
    <row r="571" spans="1:7" x14ac:dyDescent="0.25">
      <c r="A571">
        <v>2820</v>
      </c>
      <c r="B571" s="2">
        <f t="shared" si="21"/>
        <v>3.6636112097560299E-2</v>
      </c>
      <c r="C571" s="2"/>
      <c r="D571" s="1">
        <f t="shared" si="22"/>
        <v>1.2500669903745097E-2</v>
      </c>
      <c r="E571" s="1"/>
      <c r="F571" s="9">
        <v>2.0789000000000001E-11</v>
      </c>
      <c r="G571" s="9"/>
    </row>
    <row r="572" spans="1:7" x14ac:dyDescent="0.25">
      <c r="A572">
        <v>2825</v>
      </c>
      <c r="B572" s="2">
        <f t="shared" si="21"/>
        <v>3.6411889879649155E-2</v>
      </c>
      <c r="C572" s="2"/>
      <c r="D572" s="1">
        <f t="shared" si="22"/>
        <v>1.2436184269819775E-2</v>
      </c>
      <c r="E572" s="1"/>
      <c r="F572" s="9">
        <v>1.7814000000000001E-7</v>
      </c>
      <c r="G572" s="9"/>
    </row>
    <row r="573" spans="1:7" x14ac:dyDescent="0.25">
      <c r="A573">
        <v>2830</v>
      </c>
      <c r="B573" s="2">
        <f t="shared" si="21"/>
        <v>3.6189364576344973E-2</v>
      </c>
      <c r="C573" s="2"/>
      <c r="D573" s="1">
        <f t="shared" si="22"/>
        <v>1.2372094537400754E-2</v>
      </c>
      <c r="E573" s="1"/>
      <c r="F573" s="9">
        <v>3.9474999999999999E-6</v>
      </c>
      <c r="G573" s="9"/>
    </row>
    <row r="574" spans="1:7" x14ac:dyDescent="0.25">
      <c r="A574">
        <v>2835</v>
      </c>
      <c r="B574" s="2">
        <f t="shared" si="21"/>
        <v>3.5968520963313516E-2</v>
      </c>
      <c r="C574" s="2"/>
      <c r="D574" s="1">
        <f t="shared" si="22"/>
        <v>1.2308397990061264E-2</v>
      </c>
      <c r="E574" s="1"/>
      <c r="F574" s="9">
        <v>2.1532999999999999E-10</v>
      </c>
      <c r="G574" s="9"/>
    </row>
    <row r="575" spans="1:7" x14ac:dyDescent="0.25">
      <c r="A575">
        <v>2840</v>
      </c>
      <c r="B575" s="2">
        <f t="shared" si="21"/>
        <v>3.574934397337215E-2</v>
      </c>
      <c r="C575" s="2"/>
      <c r="D575" s="1">
        <f t="shared" si="22"/>
        <v>1.2245091930695121E-2</v>
      </c>
      <c r="E575" s="1"/>
      <c r="F575" s="9">
        <v>1.9849E-7</v>
      </c>
      <c r="G575" s="9"/>
    </row>
    <row r="576" spans="1:7" x14ac:dyDescent="0.25">
      <c r="A576">
        <v>2845</v>
      </c>
      <c r="B576" s="2">
        <f t="shared" si="21"/>
        <v>3.5531818694665679E-2</v>
      </c>
      <c r="C576" s="2"/>
      <c r="D576" s="1">
        <f t="shared" si="22"/>
        <v>1.2182173681395021E-2</v>
      </c>
      <c r="E576" s="1"/>
      <c r="F576" s="9">
        <v>4.1074E-5</v>
      </c>
      <c r="G576" s="9"/>
    </row>
    <row r="577" spans="1:7" x14ac:dyDescent="0.25">
      <c r="A577">
        <v>2850</v>
      </c>
      <c r="B577" s="2">
        <f t="shared" si="21"/>
        <v>3.5315930368865829E-2</v>
      </c>
      <c r="C577" s="2"/>
      <c r="D577" s="1">
        <f t="shared" si="22"/>
        <v>1.2119640583331214E-2</v>
      </c>
      <c r="E577" s="1"/>
      <c r="F577" s="9">
        <v>1.1708000000000001E-6</v>
      </c>
      <c r="G577" s="9"/>
    </row>
    <row r="578" spans="1:7" x14ac:dyDescent="0.25">
      <c r="A578">
        <v>2855</v>
      </c>
      <c r="B578" s="2">
        <f t="shared" si="21"/>
        <v>3.5101664389393557E-2</v>
      </c>
      <c r="C578" s="2"/>
      <c r="D578" s="1">
        <f t="shared" si="22"/>
        <v>1.2057489996630314E-2</v>
      </c>
      <c r="E578" s="1"/>
      <c r="F578" s="9">
        <v>4.5424999999999998E-7</v>
      </c>
      <c r="G578" s="9"/>
    </row>
    <row r="579" spans="1:7" x14ac:dyDescent="0.25">
      <c r="A579">
        <v>2860</v>
      </c>
      <c r="B579" s="2">
        <f t="shared" si="21"/>
        <v>3.4889006299664113E-2</v>
      </c>
      <c r="C579" s="2"/>
      <c r="D579" s="1">
        <f t="shared" si="22"/>
        <v>1.1995719300254332E-2</v>
      </c>
      <c r="E579" s="1"/>
      <c r="F579" s="9">
        <v>2.5672000000000001E-5</v>
      </c>
      <c r="G579" s="9"/>
    </row>
    <row r="580" spans="1:7" x14ac:dyDescent="0.25">
      <c r="A580">
        <v>2865</v>
      </c>
      <c r="B580" s="2">
        <f t="shared" si="21"/>
        <v>3.4677941791354534E-2</v>
      </c>
      <c r="C580" s="2"/>
      <c r="D580" s="1">
        <f t="shared" si="22"/>
        <v>1.1934325891880081E-2</v>
      </c>
      <c r="E580" s="1"/>
      <c r="F580" s="8">
        <v>1.6974000000000001E-4</v>
      </c>
      <c r="G580" s="8"/>
    </row>
    <row r="581" spans="1:7" x14ac:dyDescent="0.25">
      <c r="A581">
        <v>2870</v>
      </c>
      <c r="B581" s="2">
        <f t="shared" si="21"/>
        <v>3.4468456702693183E-2</v>
      </c>
      <c r="C581" s="2"/>
      <c r="D581" s="1">
        <f t="shared" si="22"/>
        <v>1.1873307187778735E-2</v>
      </c>
      <c r="E581" s="1"/>
      <c r="F581" s="9">
        <v>6.3922000000000004E-6</v>
      </c>
      <c r="G581" s="9"/>
    </row>
    <row r="582" spans="1:7" x14ac:dyDescent="0.25">
      <c r="A582">
        <v>2875</v>
      </c>
      <c r="B582" s="2">
        <f t="shared" si="21"/>
        <v>3.4260537016771113E-2</v>
      </c>
      <c r="C582" s="2"/>
      <c r="D582" s="1">
        <f t="shared" si="22"/>
        <v>1.1812660622695759E-2</v>
      </c>
      <c r="E582" s="1"/>
      <c r="F582" s="8">
        <v>3.9662999999999998E-4</v>
      </c>
      <c r="G582" s="8"/>
    </row>
    <row r="583" spans="1:7" x14ac:dyDescent="0.25">
      <c r="A583">
        <v>2880</v>
      </c>
      <c r="B583" s="2">
        <f t="shared" si="21"/>
        <v>3.4054168859874868E-2</v>
      </c>
      <c r="C583" s="2"/>
      <c r="D583" s="1">
        <f t="shared" si="22"/>
        <v>1.1752383649731085E-2</v>
      </c>
      <c r="E583" s="1"/>
      <c r="F583" s="8">
        <v>2.5036999999999998E-4</v>
      </c>
      <c r="G583" s="8"/>
    </row>
    <row r="584" spans="1:7" x14ac:dyDescent="0.25">
      <c r="A584">
        <v>2885</v>
      </c>
      <c r="B584" s="2">
        <f t="shared" si="21"/>
        <v>3.3849338499840544E-2</v>
      </c>
      <c r="C584" s="2"/>
      <c r="D584" s="1">
        <f t="shared" si="22"/>
        <v>1.1692473740219669E-2</v>
      </c>
      <c r="E584" s="1"/>
      <c r="F584" s="8">
        <v>4.5906000000000001E-4</v>
      </c>
      <c r="G584" s="8"/>
    </row>
    <row r="585" spans="1:7" x14ac:dyDescent="0.25">
      <c r="A585">
        <v>2890</v>
      </c>
      <c r="B585" s="2">
        <f t="shared" si="21"/>
        <v>3.3646032344428672E-2</v>
      </c>
      <c r="C585" s="2"/>
      <c r="D585" s="1">
        <f t="shared" si="22"/>
        <v>1.1632928383612358E-2</v>
      </c>
      <c r="E585" s="1"/>
      <c r="F585" s="8">
        <v>1.886E-4</v>
      </c>
      <c r="G585" s="8"/>
    </row>
    <row r="586" spans="1:7" x14ac:dyDescent="0.25">
      <c r="A586">
        <v>2895</v>
      </c>
      <c r="B586" s="2">
        <f t="shared" si="21"/>
        <v>3.3444236939719714E-2</v>
      </c>
      <c r="C586" s="2"/>
      <c r="D586" s="1">
        <f t="shared" si="22"/>
        <v>1.157374508735704E-2</v>
      </c>
      <c r="E586" s="1"/>
      <c r="F586" s="8">
        <v>2.6982E-3</v>
      </c>
      <c r="G586" s="8"/>
    </row>
    <row r="587" spans="1:7" x14ac:dyDescent="0.25">
      <c r="A587">
        <v>2900</v>
      </c>
      <c r="B587" s="2">
        <f t="shared" si="21"/>
        <v>3.324393896852991E-2</v>
      </c>
      <c r="C587" s="2"/>
      <c r="D587" s="1">
        <f t="shared" si="22"/>
        <v>1.1514921376780247E-2</v>
      </c>
      <c r="E587" s="1"/>
      <c r="F587" s="8">
        <v>8.2182999999999996E-4</v>
      </c>
      <c r="G587" s="8"/>
    </row>
    <row r="588" spans="1:7" x14ac:dyDescent="0.25">
      <c r="A588">
        <v>2905</v>
      </c>
      <c r="B588" s="2">
        <f t="shared" si="21"/>
        <v>3.3045125248847167E-2</v>
      </c>
      <c r="C588" s="2"/>
      <c r="D588" s="1">
        <f t="shared" si="22"/>
        <v>1.1456454794969042E-2</v>
      </c>
      <c r="E588" s="1"/>
      <c r="F588" s="8">
        <v>1.1237E-4</v>
      </c>
      <c r="G588" s="8"/>
    </row>
    <row r="589" spans="1:7" x14ac:dyDescent="0.25">
      <c r="A589">
        <v>2910</v>
      </c>
      <c r="B589" s="2">
        <f t="shared" si="21"/>
        <v>3.2847782732286689E-2</v>
      </c>
      <c r="C589" s="2"/>
      <c r="D589" s="1">
        <f t="shared" si="22"/>
        <v>1.1398342902653348E-2</v>
      </c>
      <c r="E589" s="1"/>
      <c r="F589" s="8">
        <v>2.7566000000000001E-3</v>
      </c>
      <c r="G589" s="8"/>
    </row>
    <row r="590" spans="1:7" x14ac:dyDescent="0.25">
      <c r="A590">
        <v>2915</v>
      </c>
      <c r="B590" s="2">
        <f t="shared" si="21"/>
        <v>3.2651898502566112E-2</v>
      </c>
      <c r="C590" s="2"/>
      <c r="D590" s="1">
        <f t="shared" si="22"/>
        <v>1.1340583278088604E-2</v>
      </c>
      <c r="E590" s="1"/>
      <c r="F590" s="8">
        <v>1.2742000000000001E-3</v>
      </c>
      <c r="G590" s="8"/>
    </row>
    <row r="591" spans="1:7" x14ac:dyDescent="0.25">
      <c r="A591">
        <v>2920</v>
      </c>
      <c r="B591" s="2">
        <f t="shared" si="21"/>
        <v>3.2457459773999851E-2</v>
      </c>
      <c r="C591" s="2"/>
      <c r="D591" s="1">
        <f t="shared" si="22"/>
        <v>1.1283173516938876E-2</v>
      </c>
      <c r="E591" s="1"/>
      <c r="F591" s="8">
        <v>2.9315999999999999E-3</v>
      </c>
      <c r="G591" s="8"/>
    </row>
    <row r="592" spans="1:7" x14ac:dyDescent="0.25">
      <c r="A592">
        <v>2925</v>
      </c>
      <c r="B592" s="2">
        <f t="shared" si="21"/>
        <v>3.2264453890012451E-2</v>
      </c>
      <c r="C592" s="2"/>
      <c r="D592" s="1">
        <f t="shared" si="22"/>
        <v>1.1226111232160324E-2</v>
      </c>
      <c r="E592" s="1"/>
      <c r="F592" s="8">
        <v>1.0973000000000001E-3</v>
      </c>
      <c r="G592" s="8"/>
    </row>
    <row r="593" spans="1:7" x14ac:dyDescent="0.25">
      <c r="A593">
        <v>2930</v>
      </c>
      <c r="B593" s="2">
        <f t="shared" si="21"/>
        <v>3.2072868321670674E-2</v>
      </c>
      <c r="C593" s="2"/>
      <c r="D593" s="1">
        <f t="shared" si="22"/>
        <v>1.1169394053885146E-2</v>
      </c>
      <c r="E593" s="1"/>
      <c r="F593" s="8">
        <v>5.9605999999999999E-3</v>
      </c>
      <c r="G593" s="8"/>
    </row>
    <row r="594" spans="1:7" x14ac:dyDescent="0.25">
      <c r="A594">
        <v>2935</v>
      </c>
      <c r="B594" s="2">
        <f t="shared" ref="B594:B657" si="23">IF(ISNUMBER(1E-29/(($A594*0.000000001)^5*(EXP(0.0144/($A594*0.000000001*B$2))-1))),B$4*1E-29/(($A594*0.000000001)^5*(EXP(0.0144/($A594*0.000000001*B$2))-1)),0)</f>
        <v>3.1882690666233844E-2</v>
      </c>
      <c r="C594" s="2"/>
      <c r="D594" s="1">
        <f t="shared" ref="D594:D657" si="24">IF(ISNUMBER(1E-29/(($A594*0.000000001)^5*(EXP(0.0144/($A594*0.000000001*D$2))-1))),D$4*1E-29/(($A594*0.000000001)^5*(EXP(0.0144/($A594*0.000000001*D$2))-1)),0)</f>
        <v>1.1113019629305889E-2</v>
      </c>
      <c r="E594" s="1"/>
      <c r="F594" s="8">
        <v>6.5725000000000002E-3</v>
      </c>
      <c r="G594" s="8"/>
    </row>
    <row r="595" spans="1:7" x14ac:dyDescent="0.25">
      <c r="A595">
        <v>2940</v>
      </c>
      <c r="B595" s="2">
        <f t="shared" si="23"/>
        <v>3.1693908645722663E-2</v>
      </c>
      <c r="C595" s="2"/>
      <c r="D595" s="1">
        <f t="shared" si="24"/>
        <v>1.105698562256024E-2</v>
      </c>
      <c r="E595" s="1"/>
      <c r="F595" s="8">
        <v>1.6479000000000001E-3</v>
      </c>
      <c r="G595" s="8"/>
    </row>
    <row r="596" spans="1:7" x14ac:dyDescent="0.25">
      <c r="A596">
        <v>2945</v>
      </c>
      <c r="B596" s="2">
        <f t="shared" si="23"/>
        <v>3.150651010550571E-2</v>
      </c>
      <c r="C596" s="2"/>
      <c r="D596" s="1">
        <f t="shared" si="24"/>
        <v>1.1001289714616207E-2</v>
      </c>
      <c r="E596" s="1"/>
      <c r="F596" s="8">
        <v>1.4672999999999999E-3</v>
      </c>
      <c r="G596" s="8"/>
    </row>
    <row r="597" spans="1:7" x14ac:dyDescent="0.25">
      <c r="A597">
        <v>2950</v>
      </c>
      <c r="B597" s="2">
        <f t="shared" si="23"/>
        <v>3.1320483012903896E-2</v>
      </c>
      <c r="C597" s="2"/>
      <c r="D597" s="1">
        <f t="shared" si="24"/>
        <v>1.0945929603157861E-2</v>
      </c>
      <c r="E597" s="1"/>
      <c r="F597" s="8">
        <v>5.2934999999999996E-3</v>
      </c>
      <c r="G597" s="8"/>
    </row>
    <row r="598" spans="1:7" x14ac:dyDescent="0.25">
      <c r="A598">
        <v>2955</v>
      </c>
      <c r="B598" s="2">
        <f t="shared" si="23"/>
        <v>3.1135815455812156E-2</v>
      </c>
      <c r="C598" s="2"/>
      <c r="D598" s="1">
        <f t="shared" si="24"/>
        <v>1.0890903002471379E-2</v>
      </c>
      <c r="E598" s="1"/>
      <c r="F598" s="8">
        <v>2.3655E-3</v>
      </c>
      <c r="G598" s="8"/>
    </row>
    <row r="599" spans="1:7" x14ac:dyDescent="0.25">
      <c r="A599">
        <v>2960</v>
      </c>
      <c r="B599" s="2">
        <f t="shared" si="23"/>
        <v>3.0952495641338524E-2</v>
      </c>
      <c r="C599" s="2"/>
      <c r="D599" s="1">
        <f t="shared" si="24"/>
        <v>1.0836207643331723E-2</v>
      </c>
      <c r="E599" s="1"/>
      <c r="F599" s="8">
        <v>4.6549E-3</v>
      </c>
      <c r="G599" s="8"/>
    </row>
    <row r="600" spans="1:7" x14ac:dyDescent="0.25">
      <c r="A600">
        <v>2965</v>
      </c>
      <c r="B600" s="2">
        <f t="shared" si="23"/>
        <v>3.0770511894460076E-2</v>
      </c>
      <c r="C600" s="2"/>
      <c r="D600" s="1">
        <f t="shared" si="24"/>
        <v>1.0781841272889624E-2</v>
      </c>
      <c r="E600" s="1"/>
      <c r="F600" s="8">
        <v>7.5313000000000003E-3</v>
      </c>
      <c r="G600" s="8"/>
    </row>
    <row r="601" spans="1:7" x14ac:dyDescent="0.25">
      <c r="A601">
        <v>2970</v>
      </c>
      <c r="B601" s="2">
        <f t="shared" si="23"/>
        <v>3.0589852656695747E-2</v>
      </c>
      <c r="C601" s="2"/>
      <c r="D601" s="1">
        <f t="shared" si="24"/>
        <v>1.0727801654559225E-2</v>
      </c>
      <c r="E601" s="1"/>
      <c r="F601" s="8">
        <v>3.5676000000000002E-4</v>
      </c>
      <c r="G601" s="8"/>
    </row>
    <row r="602" spans="1:7" x14ac:dyDescent="0.25">
      <c r="A602">
        <v>2975</v>
      </c>
      <c r="B602" s="2">
        <f t="shared" si="23"/>
        <v>3.0410506484795631E-2</v>
      </c>
      <c r="C602" s="2"/>
      <c r="D602" s="1">
        <f t="shared" si="24"/>
        <v>1.0674086567906044E-2</v>
      </c>
      <c r="E602" s="1"/>
      <c r="F602" s="8">
        <v>8.6499000000000005E-4</v>
      </c>
      <c r="G602" s="8"/>
    </row>
    <row r="603" spans="1:7" x14ac:dyDescent="0.25">
      <c r="A603">
        <v>2980</v>
      </c>
      <c r="B603" s="2">
        <f t="shared" si="23"/>
        <v>3.0232462049446521E-2</v>
      </c>
      <c r="C603" s="2"/>
      <c r="D603" s="1">
        <f t="shared" si="24"/>
        <v>1.0620693808535545E-2</v>
      </c>
      <c r="E603" s="1"/>
      <c r="F603" s="8">
        <v>1.3548E-3</v>
      </c>
      <c r="G603" s="8"/>
    </row>
    <row r="604" spans="1:7" x14ac:dyDescent="0.25">
      <c r="A604">
        <v>2985</v>
      </c>
      <c r="B604" s="2">
        <f t="shared" si="23"/>
        <v>3.0055708133993629E-2</v>
      </c>
      <c r="C604" s="2"/>
      <c r="D604" s="1">
        <f t="shared" si="24"/>
        <v>1.0567621187982153E-2</v>
      </c>
      <c r="E604" s="1"/>
      <c r="F604" s="8">
        <v>7.0495000000000002E-3</v>
      </c>
      <c r="G604" s="8"/>
    </row>
    <row r="605" spans="1:7" x14ac:dyDescent="0.25">
      <c r="A605">
        <v>2990</v>
      </c>
      <c r="B605" s="2">
        <f t="shared" si="23"/>
        <v>2.988023363317819E-2</v>
      </c>
      <c r="C605" s="2"/>
      <c r="D605" s="1">
        <f t="shared" si="24"/>
        <v>1.0514866533598823E-2</v>
      </c>
      <c r="E605" s="1"/>
      <c r="F605" s="8">
        <v>1.0407E-2</v>
      </c>
      <c r="G605" s="8"/>
    </row>
    <row r="606" spans="1:7" x14ac:dyDescent="0.25">
      <c r="A606">
        <v>2995</v>
      </c>
      <c r="B606" s="2">
        <f t="shared" si="23"/>
        <v>2.9706027551890595E-2</v>
      </c>
      <c r="C606" s="2"/>
      <c r="D606" s="1">
        <f t="shared" si="24"/>
        <v>1.0462427688447025E-2</v>
      </c>
      <c r="E606" s="1"/>
      <c r="F606" s="8">
        <v>4.3286000000000002E-3</v>
      </c>
      <c r="G606" s="8"/>
    </row>
    <row r="607" spans="1:7" x14ac:dyDescent="0.25">
      <c r="A607">
        <v>3000</v>
      </c>
      <c r="B607" s="2">
        <f t="shared" si="23"/>
        <v>2.9533079003939089E-2</v>
      </c>
      <c r="C607" s="2"/>
      <c r="D607" s="1">
        <f t="shared" si="24"/>
        <v>1.0410302511187377E-2</v>
      </c>
      <c r="E607" s="1"/>
      <c r="F607" s="8">
        <v>7.9442000000000002E-3</v>
      </c>
      <c r="G607" s="8"/>
    </row>
    <row r="608" spans="1:7" x14ac:dyDescent="0.25">
      <c r="A608">
        <v>3005</v>
      </c>
      <c r="B608" s="2">
        <f t="shared" si="23"/>
        <v>2.9361377210833671E-2</v>
      </c>
      <c r="C608" s="2"/>
      <c r="D608" s="1">
        <f t="shared" si="24"/>
        <v>1.0358488875970673E-2</v>
      </c>
      <c r="E608" s="1"/>
      <c r="F608" s="8">
        <v>2.9261000000000001E-3</v>
      </c>
      <c r="G608" s="8"/>
    </row>
    <row r="609" spans="1:7" x14ac:dyDescent="0.25">
      <c r="A609">
        <v>3010</v>
      </c>
      <c r="B609" s="2">
        <f t="shared" si="23"/>
        <v>2.9190911500584976E-2</v>
      </c>
      <c r="C609" s="2"/>
      <c r="D609" s="1">
        <f t="shared" si="24"/>
        <v>1.0306984672329518E-2</v>
      </c>
      <c r="E609" s="1"/>
      <c r="F609" s="8">
        <v>6.9319999999999998E-3</v>
      </c>
      <c r="G609" s="8"/>
    </row>
    <row r="610" spans="1:7" x14ac:dyDescent="0.25">
      <c r="A610">
        <v>3015</v>
      </c>
      <c r="B610" s="2">
        <f t="shared" si="23"/>
        <v>2.9021671306518025E-2</v>
      </c>
      <c r="C610" s="2"/>
      <c r="D610" s="1">
        <f t="shared" si="24"/>
        <v>1.0255787805070454E-2</v>
      </c>
      <c r="E610" s="1"/>
      <c r="F610" s="8">
        <v>5.6232000000000001E-3</v>
      </c>
      <c r="G610" s="8"/>
    </row>
    <row r="611" spans="1:7" x14ac:dyDescent="0.25">
      <c r="A611">
        <v>3020</v>
      </c>
      <c r="B611" s="2">
        <f t="shared" si="23"/>
        <v>2.8853646166100647E-2</v>
      </c>
      <c r="C611" s="2"/>
      <c r="D611" s="1">
        <f t="shared" si="24"/>
        <v>1.0204896194166639E-2</v>
      </c>
      <c r="E611" s="1"/>
      <c r="F611" s="8">
        <v>6.4143000000000002E-4</v>
      </c>
      <c r="G611" s="8"/>
    </row>
    <row r="612" spans="1:7" x14ac:dyDescent="0.25">
      <c r="A612">
        <v>3025</v>
      </c>
      <c r="B612" s="2">
        <f t="shared" si="23"/>
        <v>2.8686825719786216E-2</v>
      </c>
      <c r="C612" s="2"/>
      <c r="D612" s="1">
        <f t="shared" si="24"/>
        <v>1.0154307774651043E-2</v>
      </c>
      <c r="E612" s="1"/>
      <c r="F612" s="8">
        <v>7.5947999999999996E-3</v>
      </c>
      <c r="G612" s="8"/>
    </row>
    <row r="613" spans="1:7" x14ac:dyDescent="0.25">
      <c r="A613">
        <v>3030</v>
      </c>
      <c r="B613" s="2">
        <f t="shared" si="23"/>
        <v>2.8521199709870722E-2</v>
      </c>
      <c r="C613" s="2"/>
      <c r="D613" s="1">
        <f t="shared" si="24"/>
        <v>1.0104020496510177E-2</v>
      </c>
      <c r="E613" s="1"/>
      <c r="F613" s="8">
        <v>6.1491000000000002E-3</v>
      </c>
      <c r="G613" s="8"/>
    </row>
    <row r="614" spans="1:7" x14ac:dyDescent="0.25">
      <c r="A614">
        <v>3035</v>
      </c>
      <c r="B614" s="2">
        <f t="shared" si="23"/>
        <v>2.8356757979363864E-2</v>
      </c>
      <c r="C614" s="2"/>
      <c r="D614" s="1">
        <f t="shared" si="24"/>
        <v>1.0054032324578443E-2</v>
      </c>
      <c r="E614" s="1"/>
      <c r="F614" s="8">
        <v>2.529E-3</v>
      </c>
      <c r="G614" s="8"/>
    </row>
    <row r="615" spans="1:7" x14ac:dyDescent="0.25">
      <c r="A615">
        <v>3040</v>
      </c>
      <c r="B615" s="2">
        <f t="shared" si="23"/>
        <v>2.8193490470873984E-2</v>
      </c>
      <c r="C615" s="2"/>
      <c r="D615" s="1">
        <f t="shared" si="24"/>
        <v>1.0004341238432905E-2</v>
      </c>
      <c r="E615" s="1"/>
      <c r="F615" s="8">
        <v>2.0487000000000001E-3</v>
      </c>
      <c r="G615" s="8"/>
    </row>
    <row r="616" spans="1:7" x14ac:dyDescent="0.25">
      <c r="A616">
        <v>3045</v>
      </c>
      <c r="B616" s="2">
        <f t="shared" si="23"/>
        <v>2.803138722550667E-2</v>
      </c>
      <c r="C616" s="2"/>
      <c r="D616" s="1">
        <f t="shared" si="24"/>
        <v>9.9549452322887279E-3</v>
      </c>
      <c r="E616" s="1"/>
      <c r="F616" s="8">
        <v>4.2598999999999996E-3</v>
      </c>
      <c r="G616" s="8"/>
    </row>
    <row r="617" spans="1:7" x14ac:dyDescent="0.25">
      <c r="A617">
        <v>3050</v>
      </c>
      <c r="B617" s="2">
        <f t="shared" si="23"/>
        <v>2.7870438381776903E-2</v>
      </c>
      <c r="C617" s="2"/>
      <c r="D617" s="1">
        <f t="shared" si="24"/>
        <v>9.9058423148950629E-3</v>
      </c>
      <c r="E617" s="1"/>
      <c r="F617" s="8">
        <v>1.0445999999999999E-3</v>
      </c>
      <c r="G617" s="8"/>
    </row>
    <row r="618" spans="1:7" x14ac:dyDescent="0.25">
      <c r="A618">
        <v>3055</v>
      </c>
      <c r="B618" s="2">
        <f t="shared" si="23"/>
        <v>2.7710634174534402E-2</v>
      </c>
      <c r="C618" s="2"/>
      <c r="D618" s="1">
        <f t="shared" si="24"/>
        <v>9.857030509431609E-3</v>
      </c>
      <c r="E618" s="1"/>
      <c r="F618" s="8">
        <v>2.9294999999999999E-4</v>
      </c>
      <c r="G618" s="8"/>
    </row>
    <row r="619" spans="1:7" x14ac:dyDescent="0.25">
      <c r="A619">
        <v>3060</v>
      </c>
      <c r="B619" s="2">
        <f t="shared" si="23"/>
        <v>2.7551964933902311E-2</v>
      </c>
      <c r="C619" s="2"/>
      <c r="D619" s="1">
        <f t="shared" si="24"/>
        <v>9.8085078534056337E-3</v>
      </c>
      <c r="E619" s="1"/>
      <c r="F619" s="8">
        <v>6.3761E-3</v>
      </c>
      <c r="G619" s="8"/>
    </row>
    <row r="620" spans="1:7" x14ac:dyDescent="0.25">
      <c r="A620">
        <v>3065</v>
      </c>
      <c r="B620" s="2">
        <f t="shared" si="23"/>
        <v>2.7394421084228519E-2</v>
      </c>
      <c r="C620" s="2"/>
      <c r="D620" s="1">
        <f t="shared" si="24"/>
        <v>9.7602723985495809E-3</v>
      </c>
      <c r="E620" s="1"/>
      <c r="F620" s="8">
        <v>2.9458000000000002E-3</v>
      </c>
      <c r="G620" s="8"/>
    </row>
    <row r="621" spans="1:7" x14ac:dyDescent="0.25">
      <c r="A621">
        <v>3070</v>
      </c>
      <c r="B621" s="2">
        <f t="shared" si="23"/>
        <v>2.723799314305007E-2</v>
      </c>
      <c r="C621" s="2"/>
      <c r="D621" s="1">
        <f t="shared" si="24"/>
        <v>9.7123222107192708E-3</v>
      </c>
      <c r="E621" s="1"/>
      <c r="F621" s="8">
        <v>1.7699E-3</v>
      </c>
      <c r="G621" s="8"/>
    </row>
    <row r="622" spans="1:7" x14ac:dyDescent="0.25">
      <c r="A622">
        <v>3075</v>
      </c>
      <c r="B622" s="2">
        <f t="shared" si="23"/>
        <v>2.7082671720070031E-2</v>
      </c>
      <c r="C622" s="2"/>
      <c r="D622" s="1">
        <f t="shared" si="24"/>
        <v>9.6646553697926109E-3</v>
      </c>
      <c r="E622" s="1"/>
      <c r="F622" s="8">
        <v>6.0927999999999998E-3</v>
      </c>
      <c r="G622" s="8"/>
    </row>
    <row r="623" spans="1:7" x14ac:dyDescent="0.25">
      <c r="A623">
        <v>3080</v>
      </c>
      <c r="B623" s="2">
        <f t="shared" si="23"/>
        <v>2.6928447516146876E-2</v>
      </c>
      <c r="C623" s="2"/>
      <c r="D623" s="1">
        <f t="shared" si="24"/>
        <v>9.6172699695689454E-3</v>
      </c>
      <c r="E623" s="1"/>
      <c r="F623" s="8">
        <v>3.6646000000000001E-3</v>
      </c>
      <c r="G623" s="8"/>
    </row>
    <row r="624" spans="1:7" x14ac:dyDescent="0.25">
      <c r="A624">
        <v>3085</v>
      </c>
      <c r="B624" s="2">
        <f t="shared" si="23"/>
        <v>2.6775311322296061E-2</v>
      </c>
      <c r="C624" s="2"/>
      <c r="D624" s="1">
        <f t="shared" si="24"/>
        <v>9.5701641176689032E-3</v>
      </c>
      <c r="E624" s="1"/>
      <c r="F624" s="8">
        <v>1.7876000000000001E-3</v>
      </c>
      <c r="G624" s="8"/>
    </row>
    <row r="625" spans="1:7" x14ac:dyDescent="0.25">
      <c r="A625">
        <v>3090</v>
      </c>
      <c r="B625" s="2">
        <f t="shared" si="23"/>
        <v>2.6623254018703805E-2</v>
      </c>
      <c r="C625" s="2"/>
      <c r="D625" s="1">
        <f t="shared" si="24"/>
        <v>9.5233359354348363E-3</v>
      </c>
      <c r="E625" s="1"/>
      <c r="F625" s="8">
        <v>2.408E-3</v>
      </c>
      <c r="G625" s="8"/>
    </row>
    <row r="626" spans="1:7" x14ac:dyDescent="0.25">
      <c r="A626">
        <v>3095</v>
      </c>
      <c r="B626" s="2">
        <f t="shared" si="23"/>
        <v>2.6472266573752828E-2</v>
      </c>
      <c r="C626" s="2"/>
      <c r="D626" s="1">
        <f t="shared" si="24"/>
        <v>9.4767835578318579E-3</v>
      </c>
      <c r="E626" s="1"/>
      <c r="F626" s="8">
        <v>6.6266000000000003E-4</v>
      </c>
      <c r="G626" s="8"/>
    </row>
    <row r="627" spans="1:7" x14ac:dyDescent="0.25">
      <c r="A627">
        <v>3100</v>
      </c>
      <c r="B627" s="2">
        <f t="shared" si="23"/>
        <v>2.6322340043059767E-2</v>
      </c>
      <c r="C627" s="2"/>
      <c r="D627" s="1">
        <f t="shared" si="24"/>
        <v>9.4305051333494084E-3</v>
      </c>
      <c r="E627" s="1"/>
      <c r="F627" s="8">
        <v>4.4513E-3</v>
      </c>
      <c r="G627" s="8"/>
    </row>
    <row r="628" spans="1:7" x14ac:dyDescent="0.25">
      <c r="A628">
        <v>3105</v>
      </c>
      <c r="B628" s="2">
        <f t="shared" si="23"/>
        <v>2.6173465568524467E-2</v>
      </c>
      <c r="C628" s="2"/>
      <c r="D628" s="1">
        <f t="shared" si="24"/>
        <v>9.3844988239034314E-3</v>
      </c>
      <c r="E628" s="1"/>
      <c r="F628" s="8">
        <v>9.3203000000000003E-4</v>
      </c>
      <c r="G628" s="8"/>
    </row>
    <row r="629" spans="1:7" x14ac:dyDescent="0.25">
      <c r="A629">
        <v>3110</v>
      </c>
      <c r="B629" s="2">
        <f t="shared" si="23"/>
        <v>2.6025634377390493E-2</v>
      </c>
      <c r="C629" s="2"/>
      <c r="D629" s="1">
        <f t="shared" si="24"/>
        <v>9.3387628047390883E-3</v>
      </c>
      <c r="E629" s="1"/>
      <c r="F629" s="8">
        <v>8.5523999999999995E-4</v>
      </c>
      <c r="G629" s="8"/>
    </row>
    <row r="630" spans="1:7" x14ac:dyDescent="0.25">
      <c r="A630">
        <v>3115</v>
      </c>
      <c r="B630" s="2">
        <f t="shared" si="23"/>
        <v>2.5878837781317145E-2</v>
      </c>
      <c r="C630" s="2"/>
      <c r="D630" s="1">
        <f t="shared" si="24"/>
        <v>9.2932952643340547E-3</v>
      </c>
      <c r="E630" s="1"/>
      <c r="F630" s="8">
        <v>2.2932E-3</v>
      </c>
      <c r="G630" s="8"/>
    </row>
    <row r="631" spans="1:7" x14ac:dyDescent="0.25">
      <c r="A631">
        <v>3120</v>
      </c>
      <c r="B631" s="2">
        <f t="shared" si="23"/>
        <v>2.5733067175462688E-2</v>
      </c>
      <c r="C631" s="2"/>
      <c r="D631" s="1">
        <f t="shared" si="24"/>
        <v>9.2480944043024406E-3</v>
      </c>
      <c r="E631" s="1"/>
      <c r="F631" s="8">
        <v>9.9293999999999997E-3</v>
      </c>
      <c r="G631" s="8"/>
    </row>
    <row r="632" spans="1:7" x14ac:dyDescent="0.25">
      <c r="A632">
        <v>3125</v>
      </c>
      <c r="B632" s="2">
        <f t="shared" si="23"/>
        <v>2.5588314037578497E-2</v>
      </c>
      <c r="C632" s="2"/>
      <c r="D632" s="1">
        <f t="shared" si="24"/>
        <v>9.2031584392992007E-3</v>
      </c>
      <c r="E632" s="1"/>
      <c r="F632" s="8">
        <v>3.0625000000000001E-3</v>
      </c>
      <c r="G632" s="8"/>
    </row>
    <row r="633" spans="1:7" x14ac:dyDescent="0.25">
      <c r="A633">
        <v>3130</v>
      </c>
      <c r="B633" s="2">
        <f t="shared" si="23"/>
        <v>2.5444569927114153E-2</v>
      </c>
      <c r="C633" s="2"/>
      <c r="D633" s="1">
        <f t="shared" si="24"/>
        <v>9.1584855969251856E-3</v>
      </c>
      <c r="E633" s="1"/>
      <c r="F633" s="8">
        <v>5.8246000000000001E-3</v>
      </c>
      <c r="G633" s="8"/>
    </row>
    <row r="634" spans="1:7" x14ac:dyDescent="0.25">
      <c r="A634">
        <v>3135</v>
      </c>
      <c r="B634" s="2">
        <f t="shared" si="23"/>
        <v>2.5301826484333389E-2</v>
      </c>
      <c r="C634" s="2"/>
      <c r="D634" s="1">
        <f t="shared" si="24"/>
        <v>9.1140741176327367E-3</v>
      </c>
      <c r="E634" s="1"/>
      <c r="F634" s="8">
        <v>1.1571E-2</v>
      </c>
      <c r="G634" s="8"/>
    </row>
    <row r="635" spans="1:7" x14ac:dyDescent="0.25">
      <c r="A635">
        <v>3140</v>
      </c>
      <c r="B635" s="2">
        <f t="shared" si="23"/>
        <v>2.5160075429440456E-2</v>
      </c>
      <c r="C635" s="2"/>
      <c r="D635" s="1">
        <f t="shared" si="24"/>
        <v>9.0699222546318705E-3</v>
      </c>
      <c r="E635" s="1"/>
      <c r="F635" s="8">
        <v>3.3603000000000001E-3</v>
      </c>
      <c r="G635" s="8"/>
    </row>
    <row r="636" spans="1:7" x14ac:dyDescent="0.25">
      <c r="A636">
        <v>3145</v>
      </c>
      <c r="B636" s="2">
        <f t="shared" si="23"/>
        <v>2.5019308561717135E-2</v>
      </c>
      <c r="C636" s="2"/>
      <c r="D636" s="1">
        <f t="shared" si="24"/>
        <v>9.0260282737970373E-3</v>
      </c>
      <c r="E636" s="1"/>
      <c r="F636" s="8">
        <v>3.2869000000000002E-3</v>
      </c>
      <c r="G636" s="8"/>
    </row>
    <row r="637" spans="1:7" x14ac:dyDescent="0.25">
      <c r="A637">
        <v>3150</v>
      </c>
      <c r="B637" s="2">
        <f t="shared" si="23"/>
        <v>2.4879517758670037E-2</v>
      </c>
      <c r="C637" s="2"/>
      <c r="D637" s="1">
        <f t="shared" si="24"/>
        <v>8.9823904535744504E-3</v>
      </c>
      <c r="E637" s="1"/>
      <c r="F637" s="8">
        <v>6.7457000000000003E-3</v>
      </c>
      <c r="G637" s="8"/>
    </row>
    <row r="638" spans="1:7" x14ac:dyDescent="0.25">
      <c r="A638">
        <v>3155</v>
      </c>
      <c r="B638" s="2">
        <f t="shared" si="23"/>
        <v>2.4740694975187976E-2</v>
      </c>
      <c r="C638" s="2"/>
      <c r="D638" s="1">
        <f t="shared" si="24"/>
        <v>8.9390070848899619E-3</v>
      </c>
      <c r="E638" s="1"/>
      <c r="F638" s="8">
        <v>5.6965000000000002E-3</v>
      </c>
      <c r="G638" s="8"/>
    </row>
    <row r="639" spans="1:7" x14ac:dyDescent="0.25">
      <c r="A639">
        <v>3160</v>
      </c>
      <c r="B639" s="2">
        <f t="shared" si="23"/>
        <v>2.4602832242709639E-2</v>
      </c>
      <c r="C639" s="2"/>
      <c r="D639" s="1">
        <f t="shared" si="24"/>
        <v>8.8958764710575927E-3</v>
      </c>
      <c r="E639" s="1"/>
      <c r="F639" s="8">
        <v>9.3293999999999998E-3</v>
      </c>
      <c r="G639" s="8"/>
    </row>
    <row r="640" spans="1:7" x14ac:dyDescent="0.25">
      <c r="A640">
        <v>3165</v>
      </c>
      <c r="B640" s="2">
        <f t="shared" si="23"/>
        <v>2.4465921668400985E-2</v>
      </c>
      <c r="C640" s="2"/>
      <c r="D640" s="1">
        <f t="shared" si="24"/>
        <v>8.8529969276885424E-3</v>
      </c>
      <c r="E640" s="1"/>
      <c r="F640" s="8">
        <v>1.4163E-2</v>
      </c>
      <c r="G640" s="8"/>
    </row>
    <row r="641" spans="1:7" x14ac:dyDescent="0.25">
      <c r="A641">
        <v>3170</v>
      </c>
      <c r="B641" s="2">
        <f t="shared" si="23"/>
        <v>2.4329955434342576E-2</v>
      </c>
      <c r="C641" s="2"/>
      <c r="D641" s="1">
        <f t="shared" si="24"/>
        <v>8.8103667826008401E-3</v>
      </c>
      <c r="E641" s="1"/>
      <c r="F641" s="8">
        <v>1.2645E-2</v>
      </c>
      <c r="G641" s="8"/>
    </row>
    <row r="642" spans="1:7" x14ac:dyDescent="0.25">
      <c r="A642">
        <v>3175</v>
      </c>
      <c r="B642" s="2">
        <f t="shared" si="23"/>
        <v>2.4194925796726545E-2</v>
      </c>
      <c r="C642" s="2"/>
      <c r="D642" s="1">
        <f t="shared" si="24"/>
        <v>8.7679843757295164E-3</v>
      </c>
      <c r="E642" s="1"/>
      <c r="F642" s="8">
        <v>9.3252000000000005E-3</v>
      </c>
      <c r="G642" s="8"/>
    </row>
    <row r="643" spans="1:7" x14ac:dyDescent="0.25">
      <c r="A643">
        <v>3180</v>
      </c>
      <c r="B643" s="2">
        <f t="shared" si="23"/>
        <v>2.40608250850631E-2</v>
      </c>
      <c r="C643" s="2"/>
      <c r="D643" s="1">
        <f t="shared" si="24"/>
        <v>8.7258480590374221E-3</v>
      </c>
      <c r="E643" s="1"/>
      <c r="F643" s="8">
        <v>1.073E-2</v>
      </c>
      <c r="G643" s="8"/>
    </row>
    <row r="644" spans="1:7" x14ac:dyDescent="0.25">
      <c r="A644">
        <v>3185</v>
      </c>
      <c r="B644" s="2">
        <f t="shared" si="23"/>
        <v>2.3927645701396456E-2</v>
      </c>
      <c r="C644" s="2"/>
      <c r="D644" s="1">
        <f t="shared" si="24"/>
        <v>8.6839561964265136E-3</v>
      </c>
      <c r="E644" s="1"/>
      <c r="F644" s="8">
        <v>8.1644000000000005E-3</v>
      </c>
      <c r="G644" s="8"/>
    </row>
    <row r="645" spans="1:7" x14ac:dyDescent="0.25">
      <c r="A645">
        <v>3190</v>
      </c>
      <c r="B645" s="2">
        <f t="shared" si="23"/>
        <v>2.3795380119530109E-2</v>
      </c>
      <c r="C645" s="2"/>
      <c r="D645" s="1">
        <f t="shared" si="24"/>
        <v>8.6423071636497987E-3</v>
      </c>
      <c r="E645" s="1"/>
      <c r="F645" s="8">
        <v>4.2817000000000003E-3</v>
      </c>
      <c r="G645" s="8"/>
    </row>
    <row r="646" spans="1:7" x14ac:dyDescent="0.25">
      <c r="A646">
        <v>3195</v>
      </c>
      <c r="B646" s="2">
        <f t="shared" si="23"/>
        <v>2.3664020884261325E-2</v>
      </c>
      <c r="C646" s="2"/>
      <c r="D646" s="1">
        <f t="shared" si="24"/>
        <v>8.6008993482238304E-3</v>
      </c>
      <c r="E646" s="1"/>
      <c r="F646" s="8">
        <v>2.7196999999999998E-3</v>
      </c>
      <c r="G646" s="8"/>
    </row>
    <row r="647" spans="1:7" x14ac:dyDescent="0.25">
      <c r="A647">
        <v>3200</v>
      </c>
      <c r="B647" s="2">
        <f t="shared" si="23"/>
        <v>2.3533560610624536E-2</v>
      </c>
      <c r="C647" s="2"/>
      <c r="D647" s="1">
        <f t="shared" si="24"/>
        <v>8.5597311493417084E-3</v>
      </c>
      <c r="E647" s="1"/>
      <c r="F647" s="8">
        <v>4.4279999999999998E-4</v>
      </c>
      <c r="G647" s="8"/>
    </row>
    <row r="648" spans="1:7" x14ac:dyDescent="0.25">
      <c r="A648">
        <v>3205</v>
      </c>
      <c r="B648" s="2">
        <f t="shared" si="23"/>
        <v>2.3403991983143847E-2</v>
      </c>
      <c r="C648" s="2"/>
      <c r="D648" s="1">
        <f t="shared" si="24"/>
        <v>8.5188009777867404E-3</v>
      </c>
      <c r="E648" s="1"/>
      <c r="F648" s="8">
        <v>3.1280000000000001E-4</v>
      </c>
      <c r="G648" s="8"/>
    </row>
    <row r="649" spans="1:7" x14ac:dyDescent="0.25">
      <c r="A649">
        <v>3210</v>
      </c>
      <c r="B649" s="2">
        <f t="shared" si="23"/>
        <v>2.3275307755094347E-2</v>
      </c>
      <c r="C649" s="2"/>
      <c r="D649" s="1">
        <f t="shared" si="24"/>
        <v>8.4781072558466133E-3</v>
      </c>
      <c r="E649" s="1"/>
      <c r="F649" s="8">
        <v>1.3768E-4</v>
      </c>
      <c r="G649" s="8"/>
    </row>
    <row r="650" spans="1:7" x14ac:dyDescent="0.25">
      <c r="A650">
        <v>3215</v>
      </c>
      <c r="B650" s="2">
        <f t="shared" si="23"/>
        <v>2.3147500747772064E-2</v>
      </c>
      <c r="C650" s="2"/>
      <c r="D650" s="1">
        <f t="shared" si="24"/>
        <v>8.4376484172281208E-3</v>
      </c>
      <c r="E650" s="1"/>
      <c r="F650" s="8">
        <v>5.0237000000000003E-4</v>
      </c>
      <c r="G650" s="8"/>
    </row>
    <row r="651" spans="1:7" x14ac:dyDescent="0.25">
      <c r="A651">
        <v>3220</v>
      </c>
      <c r="B651" s="2">
        <f t="shared" si="23"/>
        <v>2.302056384977258E-2</v>
      </c>
      <c r="C651" s="2"/>
      <c r="D651" s="1">
        <f t="shared" si="24"/>
        <v>8.3974229069724987E-3</v>
      </c>
      <c r="E651" s="1"/>
      <c r="F651" s="8">
        <v>1.6245000000000001E-3</v>
      </c>
      <c r="G651" s="8"/>
    </row>
    <row r="652" spans="1:7" x14ac:dyDescent="0.25">
      <c r="A652">
        <v>3225</v>
      </c>
      <c r="B652" s="2">
        <f t="shared" si="23"/>
        <v>2.2894490016278187E-2</v>
      </c>
      <c r="C652" s="2"/>
      <c r="D652" s="1">
        <f t="shared" si="24"/>
        <v>8.3574291813712908E-3</v>
      </c>
      <c r="E652" s="1"/>
      <c r="F652" s="8">
        <v>2.0065999999999999E-4</v>
      </c>
      <c r="G652" s="8"/>
    </row>
    <row r="653" spans="1:7" x14ac:dyDescent="0.25">
      <c r="A653">
        <v>3230</v>
      </c>
      <c r="B653" s="2">
        <f t="shared" si="23"/>
        <v>2.2769272268353288E-2</v>
      </c>
      <c r="C653" s="2"/>
      <c r="D653" s="1">
        <f t="shared" si="24"/>
        <v>8.3176657078827647E-3</v>
      </c>
      <c r="E653" s="1"/>
      <c r="F653" s="8">
        <v>3.4403999999999999E-4</v>
      </c>
      <c r="G653" s="8"/>
    </row>
    <row r="654" spans="1:7" x14ac:dyDescent="0.25">
      <c r="A654">
        <v>3235</v>
      </c>
      <c r="B654" s="2">
        <f t="shared" si="23"/>
        <v>2.2644903692248235E-2</v>
      </c>
      <c r="C654" s="2"/>
      <c r="D654" s="1">
        <f t="shared" si="24"/>
        <v>8.2781309650489191E-3</v>
      </c>
      <c r="E654" s="1"/>
      <c r="F654" s="8">
        <v>7.3625000000000001E-3</v>
      </c>
      <c r="G654" s="8"/>
    </row>
    <row r="655" spans="1:7" x14ac:dyDescent="0.25">
      <c r="A655">
        <v>3240</v>
      </c>
      <c r="B655" s="2">
        <f t="shared" si="23"/>
        <v>2.2521377438711229E-2</v>
      </c>
      <c r="C655" s="2"/>
      <c r="D655" s="1">
        <f t="shared" si="24"/>
        <v>8.2388234424130291E-3</v>
      </c>
      <c r="E655" s="1"/>
      <c r="F655" s="8">
        <v>3.7816E-3</v>
      </c>
      <c r="G655" s="8"/>
    </row>
    <row r="656" spans="1:7" x14ac:dyDescent="0.25">
      <c r="A656">
        <v>3245</v>
      </c>
      <c r="B656" s="2">
        <f t="shared" si="23"/>
        <v>2.2398686722308329E-2</v>
      </c>
      <c r="C656" s="2"/>
      <c r="D656" s="1">
        <f t="shared" si="24"/>
        <v>8.1997416404377427E-3</v>
      </c>
      <c r="E656" s="1"/>
      <c r="F656" s="8">
        <v>7.4096000000000003E-4</v>
      </c>
      <c r="G656" s="8"/>
    </row>
    <row r="657" spans="1:7" x14ac:dyDescent="0.25">
      <c r="A657">
        <v>3250</v>
      </c>
      <c r="B657" s="2">
        <f t="shared" si="23"/>
        <v>2.2276824820751412E-2</v>
      </c>
      <c r="C657" s="2"/>
      <c r="D657" s="1">
        <f t="shared" si="24"/>
        <v>8.1608840704237399E-3</v>
      </c>
      <c r="E657" s="1"/>
      <c r="F657" s="8">
        <v>2.6308E-3</v>
      </c>
      <c r="G657" s="8"/>
    </row>
    <row r="658" spans="1:7" x14ac:dyDescent="0.25">
      <c r="A658">
        <v>3255</v>
      </c>
      <c r="B658" s="2">
        <f t="shared" ref="B658:B721" si="25">IF(ISNUMBER(1E-29/(($A658*0.000000001)^5*(EXP(0.0144/($A658*0.000000001*B$2))-1))),B$4*1E-29/(($A658*0.000000001)^5*(EXP(0.0144/($A658*0.000000001*B$2))-1)),0)</f>
        <v>2.2155785074234012E-2</v>
      </c>
      <c r="C658" s="2"/>
      <c r="D658" s="1">
        <f t="shared" ref="D658:D721" si="26">IF(ISNUMBER(1E-29/(($A658*0.000000001)^5*(EXP(0.0144/($A658*0.000000001*D$2))-1))),D$4*1E-29/(($A658*0.000000001)^5*(EXP(0.0144/($A658*0.000000001*D$2))-1)),0)</f>
        <v>8.122249254428943E-3</v>
      </c>
      <c r="E658" s="1"/>
      <c r="F658" s="8">
        <v>1.0029E-2</v>
      </c>
      <c r="G658" s="8"/>
    </row>
    <row r="659" spans="1:7" x14ac:dyDescent="0.25">
      <c r="A659">
        <v>3260</v>
      </c>
      <c r="B659" s="2">
        <f t="shared" si="25"/>
        <v>2.2035560884774916E-2</v>
      </c>
      <c r="C659" s="2"/>
      <c r="D659" s="1">
        <f t="shared" si="26"/>
        <v>8.0838357251882681E-3</v>
      </c>
      <c r="E659" s="1"/>
      <c r="F659" s="8">
        <v>1.2359999999999999E-3</v>
      </c>
      <c r="G659" s="8"/>
    </row>
    <row r="660" spans="1:7" x14ac:dyDescent="0.25">
      <c r="A660">
        <v>3265</v>
      </c>
      <c r="B660" s="2">
        <f t="shared" si="25"/>
        <v>2.1916145715569355E-2</v>
      </c>
      <c r="C660" s="2"/>
      <c r="D660" s="1">
        <f t="shared" si="26"/>
        <v>8.0456420260339428E-3</v>
      </c>
      <c r="E660" s="1"/>
      <c r="F660" s="8">
        <v>2.4686E-3</v>
      </c>
      <c r="G660" s="8"/>
    </row>
    <row r="661" spans="1:7" x14ac:dyDescent="0.25">
      <c r="A661">
        <v>3270</v>
      </c>
      <c r="B661" s="2">
        <f t="shared" si="25"/>
        <v>2.1797533090347865E-2</v>
      </c>
      <c r="C661" s="2"/>
      <c r="D661" s="1">
        <f t="shared" si="26"/>
        <v>8.0076667108163451E-3</v>
      </c>
      <c r="E661" s="1"/>
      <c r="F661" s="8">
        <v>1.2292E-3</v>
      </c>
      <c r="G661" s="8"/>
    </row>
    <row r="662" spans="1:7" x14ac:dyDescent="0.25">
      <c r="A662">
        <v>3275</v>
      </c>
      <c r="B662" s="2">
        <f t="shared" si="25"/>
        <v>2.1679716592742544E-2</v>
      </c>
      <c r="C662" s="2"/>
      <c r="D662" s="1">
        <f t="shared" si="26"/>
        <v>7.9699083438254121E-3</v>
      </c>
      <c r="E662" s="1"/>
      <c r="F662" s="8">
        <v>5.9757999999999999E-3</v>
      </c>
      <c r="G662" s="8"/>
    </row>
    <row r="663" spans="1:7" x14ac:dyDescent="0.25">
      <c r="A663">
        <v>3280</v>
      </c>
      <c r="B663" s="2">
        <f t="shared" si="25"/>
        <v>2.156268986566072E-2</v>
      </c>
      <c r="C663" s="2"/>
      <c r="D663" s="1">
        <f t="shared" si="26"/>
        <v>7.9323654997125737E-3</v>
      </c>
      <c r="E663" s="1"/>
      <c r="F663" s="8">
        <v>2.8890000000000001E-3</v>
      </c>
      <c r="G663" s="8"/>
    </row>
    <row r="664" spans="1:7" x14ac:dyDescent="0.25">
      <c r="A664">
        <v>3285</v>
      </c>
      <c r="B664" s="2">
        <f t="shared" si="25"/>
        <v>2.1446446610665814E-2</v>
      </c>
      <c r="C664" s="2"/>
      <c r="D664" s="1">
        <f t="shared" si="26"/>
        <v>7.8950367634132174E-3</v>
      </c>
      <c r="E664" s="1"/>
      <c r="F664" s="8">
        <v>1.1223E-2</v>
      </c>
      <c r="G664" s="8"/>
    </row>
    <row r="665" spans="1:7" x14ac:dyDescent="0.25">
      <c r="A665">
        <v>3290</v>
      </c>
      <c r="B665" s="2">
        <f t="shared" si="25"/>
        <v>2.1330980587365489E-2</v>
      </c>
      <c r="C665" s="2"/>
      <c r="D665" s="1">
        <f t="shared" si="26"/>
        <v>7.857920730069733E-3</v>
      </c>
      <c r="E665" s="1"/>
      <c r="F665" s="8">
        <v>8.8310000000000003E-3</v>
      </c>
      <c r="G665" s="8"/>
    </row>
    <row r="666" spans="1:7" x14ac:dyDescent="0.25">
      <c r="A666">
        <v>3295</v>
      </c>
      <c r="B666" s="2">
        <f t="shared" si="25"/>
        <v>2.1216285612806876E-2</v>
      </c>
      <c r="C666" s="2"/>
      <c r="D666" s="1">
        <f t="shared" si="26"/>
        <v>7.8210160049550503E-3</v>
      </c>
      <c r="E666" s="1"/>
      <c r="F666" s="8">
        <v>1.2336999999999999E-3</v>
      </c>
      <c r="G666" s="8"/>
    </row>
    <row r="667" spans="1:7" x14ac:dyDescent="0.25">
      <c r="A667">
        <v>3300</v>
      </c>
      <c r="B667" s="2">
        <f t="shared" si="25"/>
        <v>2.1102355560878729E-2</v>
      </c>
      <c r="C667" s="2"/>
      <c r="D667" s="1">
        <f t="shared" si="26"/>
        <v>7.7843212033967095E-3</v>
      </c>
      <c r="E667" s="1"/>
      <c r="F667" s="8">
        <v>1.7944E-3</v>
      </c>
      <c r="G667" s="8"/>
    </row>
    <row r="668" spans="1:7" x14ac:dyDescent="0.25">
      <c r="A668">
        <v>3305</v>
      </c>
      <c r="B668" s="2">
        <f t="shared" si="25"/>
        <v>2.098918436172054E-2</v>
      </c>
      <c r="C668" s="2"/>
      <c r="D668" s="1">
        <f t="shared" si="26"/>
        <v>7.7478349507015048E-3</v>
      </c>
      <c r="E668" s="1"/>
      <c r="F668" s="8">
        <v>3.9746E-3</v>
      </c>
      <c r="G668" s="8"/>
    </row>
    <row r="669" spans="1:7" x14ac:dyDescent="0.25">
      <c r="A669">
        <v>3310</v>
      </c>
      <c r="B669" s="2">
        <f t="shared" si="25"/>
        <v>2.0876766001138532E-2</v>
      </c>
      <c r="C669" s="2"/>
      <c r="D669" s="1">
        <f t="shared" si="26"/>
        <v>7.7115558820806179E-3</v>
      </c>
      <c r="E669" s="1"/>
      <c r="F669" s="8">
        <v>3.9564999999999999E-3</v>
      </c>
      <c r="G669" s="8"/>
    </row>
    <row r="670" spans="1:7" x14ac:dyDescent="0.25">
      <c r="A670">
        <v>3315</v>
      </c>
      <c r="B670" s="2">
        <f t="shared" si="25"/>
        <v>2.0765094520028306E-2</v>
      </c>
      <c r="C670" s="2"/>
      <c r="D670" s="1">
        <f t="shared" si="26"/>
        <v>7.6754826425752968E-3</v>
      </c>
      <c r="E670" s="1"/>
      <c r="F670" s="9">
        <v>1.6269E-5</v>
      </c>
      <c r="G670" s="9"/>
    </row>
    <row r="671" spans="1:7" x14ac:dyDescent="0.25">
      <c r="A671">
        <v>3320</v>
      </c>
      <c r="B671" s="2">
        <f t="shared" si="25"/>
        <v>2.0654164013804176E-2</v>
      </c>
      <c r="C671" s="2"/>
      <c r="D671" s="1">
        <f t="shared" si="26"/>
        <v>7.639613886983046E-3</v>
      </c>
      <c r="E671" s="1"/>
      <c r="F671" s="9">
        <v>6.0495999999999998E-5</v>
      </c>
      <c r="G671" s="9"/>
    </row>
    <row r="672" spans="1:7" x14ac:dyDescent="0.25">
      <c r="A672">
        <v>3325</v>
      </c>
      <c r="B672" s="2">
        <f t="shared" si="25"/>
        <v>2.0543968631835115E-2</v>
      </c>
      <c r="C672" s="2"/>
      <c r="D672" s="1">
        <f t="shared" si="26"/>
        <v>7.6039482797843529E-3</v>
      </c>
      <c r="E672" s="1"/>
      <c r="F672" s="8">
        <v>3.5485999999999998E-3</v>
      </c>
      <c r="G672" s="8"/>
    </row>
    <row r="673" spans="1:7" x14ac:dyDescent="0.25">
      <c r="A673">
        <v>3330</v>
      </c>
      <c r="B673" s="2">
        <f t="shared" si="25"/>
        <v>2.0434502576887125E-2</v>
      </c>
      <c r="C673" s="2"/>
      <c r="D673" s="1">
        <f t="shared" si="26"/>
        <v>7.5684844950699272E-3</v>
      </c>
      <c r="E673" s="1"/>
      <c r="F673" s="8">
        <v>4.7013999999999997E-3</v>
      </c>
      <c r="G673" s="8"/>
    </row>
    <row r="674" spans="1:7" x14ac:dyDescent="0.25">
      <c r="A674">
        <v>3335</v>
      </c>
      <c r="B674" s="2">
        <f t="shared" si="25"/>
        <v>2.032576010457203E-2</v>
      </c>
      <c r="C674" s="2"/>
      <c r="D674" s="1">
        <f t="shared" si="26"/>
        <v>7.53322121646846E-3</v>
      </c>
      <c r="E674" s="1"/>
      <c r="F674" s="8">
        <v>9.1470000000000006E-3</v>
      </c>
      <c r="G674" s="8"/>
    </row>
    <row r="675" spans="1:7" x14ac:dyDescent="0.25">
      <c r="A675">
        <v>3340</v>
      </c>
      <c r="B675" s="2">
        <f t="shared" si="25"/>
        <v>2.0217735522802639E-2</v>
      </c>
      <c r="C675" s="2"/>
      <c r="D675" s="1">
        <f t="shared" si="26"/>
        <v>7.4981571370748915E-3</v>
      </c>
      <c r="E675" s="1"/>
      <c r="F675" s="8">
        <v>3.4903E-3</v>
      </c>
      <c r="G675" s="8"/>
    </row>
    <row r="676" spans="1:7" x14ac:dyDescent="0.25">
      <c r="A676">
        <v>3345</v>
      </c>
      <c r="B676" s="2">
        <f t="shared" si="25"/>
        <v>2.0110423191254119E-2</v>
      </c>
      <c r="C676" s="2"/>
      <c r="D676" s="1">
        <f t="shared" si="26"/>
        <v>7.4632909593791916E-3</v>
      </c>
      <c r="E676" s="1"/>
      <c r="F676" s="8">
        <v>3.5722000000000002E-3</v>
      </c>
      <c r="G676" s="8"/>
    </row>
    <row r="677" spans="1:7" x14ac:dyDescent="0.25">
      <c r="A677">
        <v>3350</v>
      </c>
      <c r="B677" s="2">
        <f t="shared" si="25"/>
        <v>2.000381752083151E-2</v>
      </c>
      <c r="C677" s="2"/>
      <c r="D677" s="1">
        <f t="shared" si="26"/>
        <v>7.4286213951956824E-3</v>
      </c>
      <c r="E677" s="1"/>
      <c r="F677" s="8">
        <v>8.0998000000000007E-3</v>
      </c>
      <c r="G677" s="8"/>
    </row>
    <row r="678" spans="1:7" x14ac:dyDescent="0.25">
      <c r="A678">
        <v>3355</v>
      </c>
      <c r="B678" s="2">
        <f t="shared" si="25"/>
        <v>1.9897912973143382E-2</v>
      </c>
      <c r="C678" s="2"/>
      <c r="D678" s="1">
        <f t="shared" si="26"/>
        <v>7.3941471655928053E-3</v>
      </c>
      <c r="E678" s="1"/>
      <c r="F678" s="8">
        <v>3.6641999999999998E-3</v>
      </c>
      <c r="G678" s="8"/>
    </row>
    <row r="679" spans="1:7" x14ac:dyDescent="0.25">
      <c r="A679">
        <v>3360</v>
      </c>
      <c r="B679" s="2">
        <f t="shared" si="25"/>
        <v>1.9792704059981497E-2</v>
      </c>
      <c r="C679" s="2"/>
      <c r="D679" s="1">
        <f t="shared" si="26"/>
        <v>7.3598670008234463E-3</v>
      </c>
      <c r="E679" s="1"/>
      <c r="F679" s="8">
        <v>5.2892E-3</v>
      </c>
      <c r="G679" s="8"/>
    </row>
    <row r="680" spans="1:7" x14ac:dyDescent="0.25">
      <c r="A680">
        <v>3365</v>
      </c>
      <c r="B680" s="2">
        <f t="shared" si="25"/>
        <v>1.9688185342806343E-2</v>
      </c>
      <c r="C680" s="2"/>
      <c r="D680" s="1">
        <f t="shared" si="26"/>
        <v>7.3257796402557444E-3</v>
      </c>
      <c r="E680" s="1"/>
      <c r="F680" s="8">
        <v>7.2591000000000001E-3</v>
      </c>
      <c r="G680" s="8"/>
    </row>
    <row r="681" spans="1:7" x14ac:dyDescent="0.25">
      <c r="A681">
        <v>3370</v>
      </c>
      <c r="B681" s="2">
        <f t="shared" si="25"/>
        <v>1.9584351432238665E-2</v>
      </c>
      <c r="C681" s="2"/>
      <c r="D681" s="1">
        <f t="shared" si="26"/>
        <v>7.2918838323044188E-3</v>
      </c>
      <c r="E681" s="1"/>
      <c r="F681" s="8">
        <v>3.9769999999999996E-3</v>
      </c>
      <c r="G681" s="8"/>
    </row>
    <row r="682" spans="1:7" x14ac:dyDescent="0.25">
      <c r="A682">
        <v>3375</v>
      </c>
      <c r="B682" s="2">
        <f t="shared" si="25"/>
        <v>1.9481196987556623E-2</v>
      </c>
      <c r="C682" s="2"/>
      <c r="D682" s="1">
        <f t="shared" si="26"/>
        <v>7.2581783343625451E-3</v>
      </c>
      <c r="E682" s="1"/>
      <c r="F682" s="8">
        <v>8.5387999999999992E-3</v>
      </c>
      <c r="G682" s="8"/>
    </row>
    <row r="683" spans="1:7" x14ac:dyDescent="0.25">
      <c r="A683">
        <v>3380</v>
      </c>
      <c r="B683" s="2">
        <f t="shared" si="25"/>
        <v>1.9378716716198816E-2</v>
      </c>
      <c r="C683" s="2"/>
      <c r="D683" s="1">
        <f t="shared" si="26"/>
        <v>7.2246619127338783E-3</v>
      </c>
      <c r="E683" s="1"/>
      <c r="F683" s="8">
        <v>5.1624000000000001E-3</v>
      </c>
      <c r="G683" s="8"/>
    </row>
    <row r="684" spans="1:7" x14ac:dyDescent="0.25">
      <c r="A684">
        <v>3385</v>
      </c>
      <c r="B684" s="2">
        <f t="shared" si="25"/>
        <v>1.9276905373272861E-2</v>
      </c>
      <c r="C684" s="2"/>
      <c r="D684" s="1">
        <f t="shared" si="26"/>
        <v>7.1913333425656445E-3</v>
      </c>
      <c r="E684" s="1"/>
      <c r="F684" s="8">
        <v>7.5649999999999997E-3</v>
      </c>
      <c r="G684" s="8"/>
    </row>
    <row r="685" spans="1:7" x14ac:dyDescent="0.25">
      <c r="A685">
        <v>3390</v>
      </c>
      <c r="B685" s="2">
        <f t="shared" si="25"/>
        <v>1.9175757761069577E-2</v>
      </c>
      <c r="C685" s="2"/>
      <c r="D685" s="1">
        <f t="shared" si="26"/>
        <v>7.1581914077818269E-3</v>
      </c>
      <c r="E685" s="1"/>
      <c r="F685" s="8">
        <v>9.9552000000000009E-3</v>
      </c>
      <c r="G685" s="8"/>
    </row>
    <row r="686" spans="1:7" x14ac:dyDescent="0.25">
      <c r="A686">
        <v>3395</v>
      </c>
      <c r="B686" s="2">
        <f t="shared" si="25"/>
        <v>1.9075268728582683E-2</v>
      </c>
      <c r="C686" s="2"/>
      <c r="D686" s="1">
        <f t="shared" si="26"/>
        <v>7.1252349010169401E-3</v>
      </c>
      <c r="E686" s="1"/>
      <c r="F686" s="8">
        <v>9.6445999999999997E-3</v>
      </c>
      <c r="G686" s="8"/>
    </row>
    <row r="687" spans="1:7" x14ac:dyDescent="0.25">
      <c r="A687">
        <v>3400</v>
      </c>
      <c r="B687" s="2">
        <f t="shared" si="25"/>
        <v>1.8975433171033937E-2</v>
      </c>
      <c r="C687" s="2"/>
      <c r="D687" s="1">
        <f t="shared" si="26"/>
        <v>7.0924626235502755E-3</v>
      </c>
      <c r="E687" s="1"/>
      <c r="F687" s="8">
        <v>1.2638E-2</v>
      </c>
      <c r="G687" s="8"/>
    </row>
    <row r="688" spans="1:7" x14ac:dyDescent="0.25">
      <c r="A688">
        <v>3405</v>
      </c>
      <c r="B688" s="2">
        <f t="shared" si="25"/>
        <v>1.8876246029403632E-2</v>
      </c>
      <c r="C688" s="2"/>
      <c r="D688" s="1">
        <f t="shared" si="26"/>
        <v>7.0598733852406427E-3</v>
      </c>
      <c r="E688" s="1"/>
      <c r="F688" s="8">
        <v>4.5060999999999999E-3</v>
      </c>
      <c r="G688" s="8"/>
    </row>
    <row r="689" spans="1:7" x14ac:dyDescent="0.25">
      <c r="A689">
        <v>3410</v>
      </c>
      <c r="B689" s="2">
        <f t="shared" si="25"/>
        <v>1.8777702289966374E-2</v>
      </c>
      <c r="C689" s="2"/>
      <c r="D689" s="1">
        <f t="shared" si="26"/>
        <v>7.0274660044615956E-3</v>
      </c>
      <c r="E689" s="1"/>
      <c r="F689" s="8">
        <v>7.1546999999999999E-3</v>
      </c>
      <c r="G689" s="8"/>
    </row>
    <row r="690" spans="1:7" x14ac:dyDescent="0.25">
      <c r="A690">
        <v>3415</v>
      </c>
      <c r="B690" s="2">
        <f t="shared" si="25"/>
        <v>1.8679796983832223E-2</v>
      </c>
      <c r="C690" s="2"/>
      <c r="D690" s="1">
        <f t="shared" si="26"/>
        <v>6.99523930803713E-3</v>
      </c>
      <c r="E690" s="1"/>
      <c r="F690" s="8">
        <v>7.3543000000000002E-3</v>
      </c>
      <c r="G690" s="8"/>
    </row>
    <row r="691" spans="1:7" x14ac:dyDescent="0.25">
      <c r="A691">
        <v>3420</v>
      </c>
      <c r="B691" s="2">
        <f t="shared" si="25"/>
        <v>1.8582525186492779E-2</v>
      </c>
      <c r="C691" s="2"/>
      <c r="D691" s="1">
        <f t="shared" si="26"/>
        <v>6.9631921311778229E-3</v>
      </c>
      <c r="E691" s="1"/>
      <c r="F691" s="8">
        <v>1.3305000000000001E-2</v>
      </c>
      <c r="G691" s="8"/>
    </row>
    <row r="692" spans="1:7" x14ac:dyDescent="0.25">
      <c r="A692">
        <v>3425</v>
      </c>
      <c r="B692" s="2">
        <f t="shared" si="25"/>
        <v>1.8485882017372616E-2</v>
      </c>
      <c r="C692" s="2"/>
      <c r="D692" s="1">
        <f t="shared" si="26"/>
        <v>6.9313233174174973E-3</v>
      </c>
      <c r="E692" s="1"/>
      <c r="F692" s="8">
        <v>1.0111999999999999E-2</v>
      </c>
      <c r="G692" s="8"/>
    </row>
    <row r="693" spans="1:7" x14ac:dyDescent="0.25">
      <c r="A693">
        <v>3430</v>
      </c>
      <c r="B693" s="2">
        <f t="shared" si="25"/>
        <v>1.8389862639385635E-2</v>
      </c>
      <c r="C693" s="2"/>
      <c r="D693" s="1">
        <f t="shared" si="26"/>
        <v>6.8996317185503172E-3</v>
      </c>
      <c r="E693" s="1"/>
      <c r="F693" s="8">
        <v>8.7810000000000006E-3</v>
      </c>
      <c r="G693" s="8"/>
    </row>
    <row r="694" spans="1:7" x14ac:dyDescent="0.25">
      <c r="A694">
        <v>3435</v>
      </c>
      <c r="B694" s="2">
        <f t="shared" si="25"/>
        <v>1.8294462258496381E-2</v>
      </c>
      <c r="C694" s="2"/>
      <c r="D694" s="1">
        <f t="shared" si="26"/>
        <v>6.8681161945683593E-3</v>
      </c>
      <c r="E694" s="1"/>
      <c r="F694" s="8">
        <v>1.1672999999999999E-2</v>
      </c>
      <c r="G694" s="8"/>
    </row>
    <row r="695" spans="1:7" x14ac:dyDescent="0.25">
      <c r="A695">
        <v>3440</v>
      </c>
      <c r="B695" s="2">
        <f t="shared" si="25"/>
        <v>1.8199676123286421E-2</v>
      </c>
      <c r="C695" s="2"/>
      <c r="D695" s="1">
        <f t="shared" si="26"/>
        <v>6.836775613599657E-3</v>
      </c>
      <c r="E695" s="1"/>
      <c r="F695" s="8">
        <v>8.1180999999999996E-3</v>
      </c>
      <c r="G695" s="8"/>
    </row>
    <row r="696" spans="1:7" x14ac:dyDescent="0.25">
      <c r="A696">
        <v>3445</v>
      </c>
      <c r="B696" s="2">
        <f t="shared" si="25"/>
        <v>1.8105499524525392E-2</v>
      </c>
      <c r="C696" s="2"/>
      <c r="D696" s="1">
        <f t="shared" si="26"/>
        <v>6.8056088518466725E-3</v>
      </c>
      <c r="E696" s="1"/>
      <c r="F696" s="8">
        <v>1.1434E-2</v>
      </c>
      <c r="G696" s="8"/>
    </row>
    <row r="697" spans="1:7" x14ac:dyDescent="0.25">
      <c r="A697">
        <v>3450</v>
      </c>
      <c r="B697" s="2">
        <f t="shared" si="25"/>
        <v>1.8011927794747029E-2</v>
      </c>
      <c r="C697" s="2"/>
      <c r="D697" s="1">
        <f t="shared" si="26"/>
        <v>6.7746147935252889E-3</v>
      </c>
      <c r="E697" s="1"/>
      <c r="F697" s="8">
        <v>1.1266999999999999E-2</v>
      </c>
      <c r="G697" s="8"/>
    </row>
    <row r="698" spans="1:7" x14ac:dyDescent="0.25">
      <c r="A698">
        <v>3455</v>
      </c>
      <c r="B698" s="2">
        <f t="shared" si="25"/>
        <v>1.7918956307829817E-2</v>
      </c>
      <c r="C698" s="2"/>
      <c r="D698" s="1">
        <f t="shared" si="26"/>
        <v>6.7437923308041724E-3</v>
      </c>
      <c r="E698" s="1"/>
      <c r="F698" s="8">
        <v>8.3937999999999999E-3</v>
      </c>
      <c r="G698" s="8"/>
    </row>
    <row r="699" spans="1:7" x14ac:dyDescent="0.25">
      <c r="A699">
        <v>3460</v>
      </c>
      <c r="B699" s="2">
        <f t="shared" si="25"/>
        <v>1.7826580478582415E-2</v>
      </c>
      <c r="C699" s="2"/>
      <c r="D699" s="1">
        <f t="shared" si="26"/>
        <v>6.7131403637446648E-3</v>
      </c>
      <c r="E699" s="1"/>
      <c r="F699" s="8">
        <v>1.2657E-2</v>
      </c>
      <c r="G699" s="8"/>
    </row>
    <row r="700" spans="1:7" x14ac:dyDescent="0.25">
      <c r="A700">
        <v>3465</v>
      </c>
      <c r="B700" s="2">
        <f t="shared" si="25"/>
        <v>1.7734795762333611E-2</v>
      </c>
      <c r="C700" s="2"/>
      <c r="D700" s="1">
        <f t="shared" si="26"/>
        <v>6.6826578002410764E-3</v>
      </c>
      <c r="E700" s="1"/>
      <c r="F700" s="8">
        <v>9.9162999999999994E-3</v>
      </c>
      <c r="G700" s="8"/>
    </row>
    <row r="701" spans="1:7" x14ac:dyDescent="0.25">
      <c r="A701">
        <v>3470</v>
      </c>
      <c r="B701" s="2">
        <f t="shared" si="25"/>
        <v>1.7643597654526923E-2</v>
      </c>
      <c r="C701" s="2"/>
      <c r="D701" s="1">
        <f t="shared" si="26"/>
        <v>6.6523435559614329E-3</v>
      </c>
      <c r="E701" s="1"/>
      <c r="F701" s="8">
        <v>1.2385999999999999E-2</v>
      </c>
      <c r="G701" s="8"/>
    </row>
    <row r="702" spans="1:7" x14ac:dyDescent="0.25">
      <c r="A702">
        <v>3475</v>
      </c>
      <c r="B702" s="2">
        <f t="shared" si="25"/>
        <v>1.7552981690319741E-2</v>
      </c>
      <c r="C702" s="2"/>
      <c r="D702" s="1">
        <f t="shared" si="26"/>
        <v>6.6221965542887012E-3</v>
      </c>
      <c r="E702" s="1"/>
      <c r="F702" s="8">
        <v>1.1051E-2</v>
      </c>
      <c r="G702" s="8"/>
    </row>
    <row r="703" spans="1:7" x14ac:dyDescent="0.25">
      <c r="A703">
        <v>3480</v>
      </c>
      <c r="B703" s="2">
        <f t="shared" si="25"/>
        <v>1.74629434441868E-2</v>
      </c>
      <c r="C703" s="2"/>
      <c r="D703" s="1">
        <f t="shared" si="26"/>
        <v>6.5922157262624003E-3</v>
      </c>
      <c r="E703" s="1"/>
      <c r="F703" s="8">
        <v>1.1335E-2</v>
      </c>
      <c r="G703" s="8"/>
    </row>
    <row r="704" spans="1:7" x14ac:dyDescent="0.25">
      <c r="A704">
        <v>3485</v>
      </c>
      <c r="B704" s="2">
        <f t="shared" si="25"/>
        <v>1.7373478529528214E-2</v>
      </c>
      <c r="C704" s="2"/>
      <c r="D704" s="1">
        <f t="shared" si="26"/>
        <v>6.5624000105206975E-3</v>
      </c>
      <c r="E704" s="1"/>
      <c r="F704" s="8">
        <v>1.2212000000000001E-2</v>
      </c>
      <c r="G704" s="8"/>
    </row>
    <row r="705" spans="1:7" x14ac:dyDescent="0.25">
      <c r="A705">
        <v>3490</v>
      </c>
      <c r="B705" s="2">
        <f t="shared" si="25"/>
        <v>1.7284582598281775E-2</v>
      </c>
      <c r="C705" s="2"/>
      <c r="D705" s="1">
        <f t="shared" si="26"/>
        <v>6.5327483532429146E-3</v>
      </c>
      <c r="E705" s="1"/>
      <c r="F705" s="8">
        <v>1.052E-2</v>
      </c>
      <c r="G705" s="8"/>
    </row>
    <row r="706" spans="1:7" x14ac:dyDescent="0.25">
      <c r="A706">
        <v>3495</v>
      </c>
      <c r="B706" s="2">
        <f t="shared" si="25"/>
        <v>1.7196251340539509E-2</v>
      </c>
      <c r="C706" s="2"/>
      <c r="D706" s="1">
        <f t="shared" si="26"/>
        <v>6.5032597080924692E-3</v>
      </c>
      <c r="E706" s="1"/>
      <c r="F706" s="8">
        <v>1.2383E-2</v>
      </c>
      <c r="G706" s="8"/>
    </row>
    <row r="707" spans="1:7" x14ac:dyDescent="0.25">
      <c r="A707">
        <v>3500</v>
      </c>
      <c r="B707" s="2">
        <f t="shared" si="25"/>
        <v>1.7108480484168642E-2</v>
      </c>
      <c r="C707" s="2"/>
      <c r="D707" s="1">
        <f t="shared" si="26"/>
        <v>6.4739330361602704E-3</v>
      </c>
      <c r="E707" s="1"/>
      <c r="F707" s="8">
        <v>1.2031999999999999E-2</v>
      </c>
      <c r="G707" s="8"/>
    </row>
    <row r="708" spans="1:7" x14ac:dyDescent="0.25">
      <c r="A708">
        <v>3505</v>
      </c>
      <c r="B708" s="2">
        <f t="shared" si="25"/>
        <v>1.7021265794436559E-2</v>
      </c>
      <c r="C708" s="2"/>
      <c r="D708" s="1">
        <f t="shared" si="26"/>
        <v>6.4447673059084987E-3</v>
      </c>
      <c r="E708" s="1"/>
      <c r="F708" s="8">
        <v>1.1923E-2</v>
      </c>
      <c r="G708" s="8"/>
    </row>
    <row r="709" spans="1:7" x14ac:dyDescent="0.25">
      <c r="A709">
        <v>3510</v>
      </c>
      <c r="B709" s="2">
        <f t="shared" si="25"/>
        <v>1.6934603073640041E-2</v>
      </c>
      <c r="C709" s="2"/>
      <c r="D709" s="1">
        <f t="shared" si="26"/>
        <v>6.4157614931148492E-3</v>
      </c>
      <c r="E709" s="1"/>
      <c r="F709" s="8">
        <v>1.2076999999999999E-2</v>
      </c>
      <c r="G709" s="8"/>
    </row>
    <row r="710" spans="1:7" x14ac:dyDescent="0.25">
      <c r="A710">
        <v>3515</v>
      </c>
      <c r="B710" s="2">
        <f t="shared" si="25"/>
        <v>1.6848488160738567E-2</v>
      </c>
      <c r="C710" s="2"/>
      <c r="D710" s="1">
        <f t="shared" si="26"/>
        <v>6.3869145808171752E-3</v>
      </c>
      <c r="E710" s="1"/>
      <c r="F710" s="8">
        <v>1.1598000000000001E-2</v>
      </c>
      <c r="G710" s="8"/>
    </row>
    <row r="711" spans="1:7" x14ac:dyDescent="0.25">
      <c r="A711">
        <v>3520</v>
      </c>
      <c r="B711" s="2">
        <f t="shared" si="25"/>
        <v>1.676291693099163E-2</v>
      </c>
      <c r="C711" s="2"/>
      <c r="D711" s="1">
        <f t="shared" si="26"/>
        <v>6.3582255592585634E-3</v>
      </c>
      <c r="E711" s="1"/>
      <c r="F711" s="8">
        <v>1.2226000000000001E-2</v>
      </c>
      <c r="G711" s="8"/>
    </row>
    <row r="712" spans="1:7" x14ac:dyDescent="0.25">
      <c r="A712">
        <v>3525</v>
      </c>
      <c r="B712" s="2">
        <f t="shared" si="25"/>
        <v>1.6677885295600096E-2</v>
      </c>
      <c r="C712" s="2"/>
      <c r="D712" s="1">
        <f t="shared" si="26"/>
        <v>6.3296934258328203E-3</v>
      </c>
      <c r="E712" s="1"/>
      <c r="F712" s="8">
        <v>1.1523E-2</v>
      </c>
      <c r="G712" s="8"/>
    </row>
    <row r="713" spans="1:7" x14ac:dyDescent="0.25">
      <c r="A713">
        <v>3530</v>
      </c>
      <c r="B713" s="2">
        <f t="shared" si="25"/>
        <v>1.6593389201351446E-2</v>
      </c>
      <c r="C713" s="2"/>
      <c r="D713" s="1">
        <f t="shared" si="26"/>
        <v>6.3013171850303555E-3</v>
      </c>
      <c r="E713" s="1"/>
      <c r="F713" s="8">
        <v>1.1217E-2</v>
      </c>
      <c r="G713" s="8"/>
    </row>
    <row r="714" spans="1:7" x14ac:dyDescent="0.25">
      <c r="A714">
        <v>3535</v>
      </c>
      <c r="B714" s="2">
        <f t="shared" si="25"/>
        <v>1.6509424630268978E-2</v>
      </c>
      <c r="C714" s="2"/>
      <c r="D714" s="1">
        <f t="shared" si="26"/>
        <v>6.2730958483845183E-3</v>
      </c>
      <c r="E714" s="1"/>
      <c r="F714" s="8">
        <v>9.5305000000000008E-3</v>
      </c>
      <c r="G714" s="8"/>
    </row>
    <row r="715" spans="1:7" x14ac:dyDescent="0.25">
      <c r="A715">
        <v>3540</v>
      </c>
      <c r="B715" s="2">
        <f t="shared" si="25"/>
        <v>1.6425987599264832E-2</v>
      </c>
      <c r="C715" s="2"/>
      <c r="D715" s="1">
        <f t="shared" si="26"/>
        <v>6.2450284344182988E-3</v>
      </c>
      <c r="E715" s="1"/>
      <c r="F715" s="8">
        <v>9.1011000000000009E-3</v>
      </c>
      <c r="G715" s="8"/>
    </row>
    <row r="716" spans="1:7" x14ac:dyDescent="0.25">
      <c r="A716">
        <v>3545</v>
      </c>
      <c r="B716" s="2">
        <f t="shared" si="25"/>
        <v>1.6343074159796852E-2</v>
      </c>
      <c r="C716" s="2"/>
      <c r="D716" s="1">
        <f t="shared" si="26"/>
        <v>6.2171139685914647E-3</v>
      </c>
      <c r="E716" s="1"/>
      <c r="F716" s="8">
        <v>9.6153999999999996E-3</v>
      </c>
      <c r="G716" s="8"/>
    </row>
    <row r="717" spans="1:7" x14ac:dyDescent="0.25">
      <c r="A717">
        <v>3550</v>
      </c>
      <c r="B717" s="2">
        <f t="shared" si="25"/>
        <v>1.6260680397529106E-2</v>
      </c>
      <c r="C717" s="2"/>
      <c r="D717" s="1">
        <f t="shared" si="26"/>
        <v>6.1893514832480718E-3</v>
      </c>
      <c r="E717" s="1"/>
      <c r="F717" s="8">
        <v>1.0616E-2</v>
      </c>
      <c r="G717" s="8"/>
    </row>
    <row r="718" spans="1:7" x14ac:dyDescent="0.25">
      <c r="A718">
        <v>3555</v>
      </c>
      <c r="B718" s="2">
        <f t="shared" si="25"/>
        <v>1.6178802431996282E-2</v>
      </c>
      <c r="C718" s="2"/>
      <c r="D718" s="1">
        <f t="shared" si="26"/>
        <v>6.1617400175644063E-3</v>
      </c>
      <c r="E718" s="1"/>
      <c r="F718" s="8">
        <v>9.1245000000000007E-3</v>
      </c>
      <c r="G718" s="8"/>
    </row>
    <row r="719" spans="1:7" x14ac:dyDescent="0.25">
      <c r="A719">
        <v>3560</v>
      </c>
      <c r="B719" s="2">
        <f t="shared" si="25"/>
        <v>1.6097436416271614E-2</v>
      </c>
      <c r="C719" s="2"/>
      <c r="D719" s="1">
        <f t="shared" si="26"/>
        <v>6.1342786174973067E-3</v>
      </c>
      <c r="E719" s="1"/>
      <c r="F719" s="8">
        <v>1.0872E-2</v>
      </c>
      <c r="G719" s="8"/>
    </row>
    <row r="720" spans="1:7" x14ac:dyDescent="0.25">
      <c r="A720">
        <v>3565</v>
      </c>
      <c r="B720" s="2">
        <f t="shared" si="25"/>
        <v>1.6016578536638501E-2</v>
      </c>
      <c r="C720" s="2"/>
      <c r="D720" s="1">
        <f t="shared" si="26"/>
        <v>6.1069663357328869E-3</v>
      </c>
      <c r="E720" s="1"/>
      <c r="F720" s="8">
        <v>1.0928E-2</v>
      </c>
      <c r="G720" s="8"/>
    </row>
    <row r="721" spans="1:7" x14ac:dyDescent="0.25">
      <c r="A721">
        <v>3570</v>
      </c>
      <c r="B721" s="2">
        <f t="shared" si="25"/>
        <v>1.5936225012265701E-2</v>
      </c>
      <c r="C721" s="2"/>
      <c r="D721" s="1">
        <f t="shared" si="26"/>
        <v>6.0798022316356356E-3</v>
      </c>
      <c r="E721" s="1"/>
      <c r="F721" s="8">
        <v>8.3951000000000008E-3</v>
      </c>
      <c r="G721" s="8"/>
    </row>
    <row r="722" spans="1:7" x14ac:dyDescent="0.25">
      <c r="A722">
        <v>3575</v>
      </c>
      <c r="B722" s="2">
        <f t="shared" ref="B722:B785" si="27">IF(ISNUMBER(1E-29/(($A722*0.000000001)^5*(EXP(0.0144/($A722*0.000000001*B$2))-1))),B$4*1E-29/(($A722*0.000000001)^5*(EXP(0.0144/($A722*0.000000001*B$2))-1)),0)</f>
        <v>1.5856372094886047E-2</v>
      </c>
      <c r="C722" s="2"/>
      <c r="D722" s="1">
        <f t="shared" ref="D722:D785" si="28">IF(ISNUMBER(1E-29/(($A722*0.000000001)^5*(EXP(0.0144/($A722*0.000000001*D$2))-1))),D$4*1E-29/(($A722*0.000000001)^5*(EXP(0.0144/($A722*0.000000001*D$2))-1)),0)</f>
        <v>6.0527853711979376E-3</v>
      </c>
      <c r="E722" s="1"/>
      <c r="F722" s="8">
        <v>8.7028000000000001E-3</v>
      </c>
      <c r="G722" s="8"/>
    </row>
    <row r="723" spans="1:7" x14ac:dyDescent="0.25">
      <c r="A723">
        <v>3580</v>
      </c>
      <c r="B723" s="2">
        <f t="shared" si="27"/>
        <v>1.5777016068478669E-2</v>
      </c>
      <c r="C723" s="2"/>
      <c r="D723" s="1">
        <f t="shared" si="28"/>
        <v>6.0259148269899525E-3</v>
      </c>
      <c r="E723" s="1"/>
      <c r="F723" s="8">
        <v>1.0255E-2</v>
      </c>
      <c r="G723" s="8"/>
    </row>
    <row r="724" spans="1:7" x14ac:dyDescent="0.25">
      <c r="A724">
        <v>3585</v>
      </c>
      <c r="B724" s="2">
        <f t="shared" si="27"/>
        <v>1.5698153248954686E-2</v>
      </c>
      <c r="C724" s="2"/>
      <c r="D724" s="1">
        <f t="shared" si="28"/>
        <v>5.9991896781098801E-3</v>
      </c>
      <c r="E724" s="1"/>
      <c r="F724" s="8">
        <v>9.2282000000000006E-3</v>
      </c>
      <c r="G724" s="8"/>
    </row>
    <row r="725" spans="1:7" x14ac:dyDescent="0.25">
      <c r="A725">
        <v>3590</v>
      </c>
      <c r="B725" s="2">
        <f t="shared" si="27"/>
        <v>1.5619779983846286E-2</v>
      </c>
      <c r="C725" s="2"/>
      <c r="D725" s="1">
        <f t="shared" si="28"/>
        <v>5.972609010134639E-3</v>
      </c>
      <c r="E725" s="1"/>
      <c r="F725" s="8">
        <v>9.5145000000000004E-3</v>
      </c>
      <c r="G725" s="8"/>
    </row>
    <row r="726" spans="1:7" x14ac:dyDescent="0.25">
      <c r="A726">
        <v>3595</v>
      </c>
      <c r="B726" s="2">
        <f t="shared" si="27"/>
        <v>1.5541892651999194E-2</v>
      </c>
      <c r="C726" s="2"/>
      <c r="D726" s="1">
        <f t="shared" si="28"/>
        <v>5.9461719150708707E-3</v>
      </c>
      <c r="E726" s="1"/>
      <c r="F726" s="8">
        <v>9.7328999999999992E-3</v>
      </c>
      <c r="G726" s="8"/>
    </row>
    <row r="727" spans="1:7" x14ac:dyDescent="0.25">
      <c r="A727">
        <v>3600</v>
      </c>
      <c r="B727" s="2">
        <f t="shared" si="27"/>
        <v>1.5464487663268472E-2</v>
      </c>
      <c r="C727" s="2"/>
      <c r="D727" s="1">
        <f t="shared" si="28"/>
        <v>5.9198774913063702E-3</v>
      </c>
      <c r="E727" s="1"/>
      <c r="F727" s="8">
        <v>1.0328E-2</v>
      </c>
      <c r="G727" s="8"/>
    </row>
    <row r="728" spans="1:7" x14ac:dyDescent="0.25">
      <c r="A728">
        <v>3605</v>
      </c>
      <c r="B728" s="2">
        <f t="shared" si="27"/>
        <v>1.53875614582176E-2</v>
      </c>
      <c r="C728" s="2"/>
      <c r="D728" s="1">
        <f t="shared" si="28"/>
        <v>5.8937248435618622E-3</v>
      </c>
      <c r="E728" s="1"/>
      <c r="F728" s="8">
        <v>1.0425E-2</v>
      </c>
      <c r="G728" s="8"/>
    </row>
    <row r="729" spans="1:7" x14ac:dyDescent="0.25">
      <c r="A729">
        <v>3610</v>
      </c>
      <c r="B729" s="2">
        <f t="shared" si="27"/>
        <v>1.5311110507820826E-2</v>
      </c>
      <c r="C729" s="2"/>
      <c r="D729" s="1">
        <f t="shared" si="28"/>
        <v>5.8677130828431638E-3</v>
      </c>
      <c r="E729" s="1"/>
      <c r="F729" s="8">
        <v>9.5385000000000001E-3</v>
      </c>
      <c r="G729" s="8"/>
    </row>
    <row r="730" spans="1:7" x14ac:dyDescent="0.25">
      <c r="A730">
        <v>3615</v>
      </c>
      <c r="B730" s="2">
        <f t="shared" si="27"/>
        <v>1.5235131313168749E-2</v>
      </c>
      <c r="C730" s="2"/>
      <c r="D730" s="1">
        <f t="shared" si="28"/>
        <v>5.8418413263936902E-3</v>
      </c>
      <c r="E730" s="1"/>
      <c r="F730" s="8">
        <v>9.5318E-3</v>
      </c>
      <c r="G730" s="8"/>
    </row>
    <row r="731" spans="1:7" x14ac:dyDescent="0.25">
      <c r="A731">
        <v>3620</v>
      </c>
      <c r="B731" s="2">
        <f t="shared" si="27"/>
        <v>1.515962040517701E-2</v>
      </c>
      <c r="C731" s="2"/>
      <c r="D731" s="1">
        <f t="shared" si="28"/>
        <v>5.8161086976473673E-3</v>
      </c>
      <c r="E731" s="1"/>
      <c r="F731" s="8">
        <v>1.1686E-2</v>
      </c>
      <c r="G731" s="8"/>
    </row>
    <row r="732" spans="1:7" x14ac:dyDescent="0.25">
      <c r="A732">
        <v>3625</v>
      </c>
      <c r="B732" s="2">
        <f t="shared" si="27"/>
        <v>1.5084574344298215E-2</v>
      </c>
      <c r="C732" s="2"/>
      <c r="D732" s="1">
        <f t="shared" si="28"/>
        <v>5.7905143261818681E-3</v>
      </c>
      <c r="E732" s="1"/>
      <c r="F732" s="8">
        <v>1.0302E-2</v>
      </c>
      <c r="G732" s="8"/>
    </row>
    <row r="733" spans="1:7" x14ac:dyDescent="0.25">
      <c r="A733">
        <v>3630</v>
      </c>
      <c r="B733" s="2">
        <f t="shared" si="27"/>
        <v>1.5009989720236863E-2</v>
      </c>
      <c r="C733" s="2"/>
      <c r="D733" s="1">
        <f t="shared" si="28"/>
        <v>5.7650573476722283E-3</v>
      </c>
      <c r="E733" s="1"/>
      <c r="F733" s="8">
        <v>1.0016000000000001E-2</v>
      </c>
      <c r="G733" s="8"/>
    </row>
    <row r="734" spans="1:7" x14ac:dyDescent="0.25">
      <c r="A734">
        <v>3635</v>
      </c>
      <c r="B734" s="2">
        <f t="shared" si="27"/>
        <v>1.4935863151667452E-2</v>
      </c>
      <c r="C734" s="2"/>
      <c r="D734" s="1">
        <f t="shared" si="28"/>
        <v>5.7397369038448293E-3</v>
      </c>
      <c r="E734" s="1"/>
      <c r="F734" s="8">
        <v>1.0362E-2</v>
      </c>
      <c r="G734" s="8"/>
    </row>
    <row r="735" spans="1:7" x14ac:dyDescent="0.25">
      <c r="A735">
        <v>3640</v>
      </c>
      <c r="B735" s="2">
        <f t="shared" si="27"/>
        <v>1.4862191285955499E-2</v>
      </c>
      <c r="C735" s="2"/>
      <c r="D735" s="1">
        <f t="shared" si="28"/>
        <v>5.71455214243171E-3</v>
      </c>
      <c r="E735" s="1"/>
      <c r="F735" s="8">
        <v>1.1549E-2</v>
      </c>
      <c r="G735" s="8"/>
    </row>
    <row r="736" spans="1:7" x14ac:dyDescent="0.25">
      <c r="A736">
        <v>3645</v>
      </c>
      <c r="B736" s="2">
        <f t="shared" si="27"/>
        <v>1.4788970798881635E-2</v>
      </c>
      <c r="C736" s="2"/>
      <c r="D736" s="1">
        <f t="shared" si="28"/>
        <v>5.6895022171252587E-3</v>
      </c>
      <c r="E736" s="1"/>
      <c r="F736" s="8">
        <v>1.0663000000000001E-2</v>
      </c>
      <c r="G736" s="8"/>
    </row>
    <row r="737" spans="1:7" x14ac:dyDescent="0.25">
      <c r="A737">
        <v>3650</v>
      </c>
      <c r="B737" s="2">
        <f t="shared" si="27"/>
        <v>1.4716198394368609E-2</v>
      </c>
      <c r="C737" s="2"/>
      <c r="D737" s="1">
        <f t="shared" si="28"/>
        <v>5.6645862875332447E-3</v>
      </c>
      <c r="E737" s="1"/>
      <c r="F737" s="8">
        <v>1.0182999999999999E-2</v>
      </c>
      <c r="G737" s="8"/>
    </row>
    <row r="738" spans="1:7" x14ac:dyDescent="0.25">
      <c r="A738">
        <v>3655</v>
      </c>
      <c r="B738" s="2">
        <f t="shared" si="27"/>
        <v>1.464387080421126E-2</v>
      </c>
      <c r="C738" s="2"/>
      <c r="D738" s="1">
        <f t="shared" si="28"/>
        <v>5.6398035191341806E-3</v>
      </c>
      <c r="E738" s="1"/>
      <c r="F738" s="8">
        <v>1.1042E-2</v>
      </c>
      <c r="G738" s="8"/>
    </row>
    <row r="739" spans="1:7" x14ac:dyDescent="0.25">
      <c r="A739">
        <v>3660</v>
      </c>
      <c r="B739" s="2">
        <f t="shared" si="27"/>
        <v>1.4571984787809338E-2</v>
      </c>
      <c r="C739" s="2"/>
      <c r="D739" s="1">
        <f t="shared" si="28"/>
        <v>5.6151530832330727E-3</v>
      </c>
      <c r="E739" s="1"/>
      <c r="F739" s="8">
        <v>1.0978E-2</v>
      </c>
      <c r="G739" s="8"/>
    </row>
    <row r="740" spans="1:7" x14ac:dyDescent="0.25">
      <c r="A740">
        <v>3665</v>
      </c>
      <c r="B740" s="2">
        <f t="shared" si="27"/>
        <v>1.4500537131903201E-2</v>
      </c>
      <c r="C740" s="2"/>
      <c r="D740" s="1">
        <f t="shared" si="28"/>
        <v>5.590634156917477E-3</v>
      </c>
      <c r="E740" s="1"/>
      <c r="F740" s="8">
        <v>1.0312999999999999E-2</v>
      </c>
      <c r="G740" s="8"/>
    </row>
    <row r="741" spans="1:7" x14ac:dyDescent="0.25">
      <c r="A741">
        <v>3670</v>
      </c>
      <c r="B741" s="2">
        <f t="shared" si="27"/>
        <v>1.4429524650312319E-2</v>
      </c>
      <c r="C741" s="2"/>
      <c r="D741" s="1">
        <f t="shared" si="28"/>
        <v>5.5662459230139075E-3</v>
      </c>
      <c r="E741" s="1"/>
      <c r="F741" s="8">
        <v>7.9463999999999993E-3</v>
      </c>
      <c r="G741" s="8"/>
    </row>
    <row r="742" spans="1:7" x14ac:dyDescent="0.25">
      <c r="A742">
        <v>3675</v>
      </c>
      <c r="B742" s="2">
        <f t="shared" si="27"/>
        <v>1.4358944183676602E-2</v>
      </c>
      <c r="C742" s="2"/>
      <c r="D742" s="1">
        <f t="shared" si="28"/>
        <v>5.5419875700445783E-3</v>
      </c>
      <c r="E742" s="1"/>
      <c r="F742" s="8">
        <v>4.8568999999999999E-3</v>
      </c>
      <c r="G742" s="8"/>
    </row>
    <row r="743" spans="1:7" x14ac:dyDescent="0.25">
      <c r="A743">
        <v>3680</v>
      </c>
      <c r="B743" s="2">
        <f t="shared" si="27"/>
        <v>1.4288792599200415E-2</v>
      </c>
      <c r="C743" s="2"/>
      <c r="D743" s="1">
        <f t="shared" si="28"/>
        <v>5.5178582921844993E-3</v>
      </c>
      <c r="E743" s="1"/>
      <c r="F743" s="8">
        <v>8.3788999999999999E-3</v>
      </c>
      <c r="G743" s="8"/>
    </row>
    <row r="744" spans="1:7" x14ac:dyDescent="0.25">
      <c r="A744">
        <v>3685</v>
      </c>
      <c r="B744" s="2">
        <f t="shared" si="27"/>
        <v>1.4219066790399377E-2</v>
      </c>
      <c r="C744" s="2"/>
      <c r="D744" s="1">
        <f t="shared" si="28"/>
        <v>5.4938572892188819E-3</v>
      </c>
      <c r="E744" s="1"/>
      <c r="F744" s="8">
        <v>9.4906000000000001E-3</v>
      </c>
      <c r="G744" s="8"/>
    </row>
    <row r="745" spans="1:7" x14ac:dyDescent="0.25">
      <c r="A745">
        <v>3690</v>
      </c>
      <c r="B745" s="2">
        <f t="shared" si="27"/>
        <v>1.4149763676849853E-2</v>
      </c>
      <c r="C745" s="2"/>
      <c r="D745" s="1">
        <f t="shared" si="28"/>
        <v>5.4699837665008917E-3</v>
      </c>
      <c r="E745" s="1"/>
      <c r="F745" s="8">
        <v>9.7458000000000006E-3</v>
      </c>
      <c r="G745" s="8"/>
    </row>
    <row r="746" spans="1:7" x14ac:dyDescent="0.25">
      <c r="A746">
        <v>3695</v>
      </c>
      <c r="B746" s="2">
        <f t="shared" si="27"/>
        <v>1.4080880203941052E-2</v>
      </c>
      <c r="C746" s="2"/>
      <c r="D746" s="1">
        <f t="shared" si="28"/>
        <v>5.446236934909721E-3</v>
      </c>
      <c r="E746" s="1"/>
      <c r="F746" s="8">
        <v>1.0187999999999999E-2</v>
      </c>
      <c r="G746" s="8"/>
    </row>
    <row r="747" spans="1:7" x14ac:dyDescent="0.25">
      <c r="A747">
        <v>3700</v>
      </c>
      <c r="B747" s="2">
        <f t="shared" si="27"/>
        <v>1.4012413342629797E-2</v>
      </c>
      <c r="C747" s="2"/>
      <c r="D747" s="1">
        <f t="shared" si="28"/>
        <v>5.4226160108089864E-3</v>
      </c>
      <c r="E747" s="1"/>
      <c r="F747" s="8">
        <v>1.0937000000000001E-2</v>
      </c>
      <c r="G747" s="8"/>
    </row>
    <row r="748" spans="1:7" x14ac:dyDescent="0.25">
      <c r="A748">
        <v>3705</v>
      </c>
      <c r="B748" s="2">
        <f t="shared" si="27"/>
        <v>1.3944360089197897E-2</v>
      </c>
      <c r="C748" s="2"/>
      <c r="D748" s="1">
        <f t="shared" si="28"/>
        <v>5.3991202160054647E-3</v>
      </c>
      <c r="E748" s="1"/>
      <c r="F748" s="8">
        <v>1.0827E-2</v>
      </c>
      <c r="G748" s="8"/>
    </row>
    <row r="749" spans="1:7" x14ac:dyDescent="0.25">
      <c r="A749">
        <v>3710</v>
      </c>
      <c r="B749" s="2">
        <f t="shared" si="27"/>
        <v>1.3876717465012053E-2</v>
      </c>
      <c r="C749" s="2"/>
      <c r="D749" s="1">
        <f t="shared" si="28"/>
        <v>5.3757487777081293E-3</v>
      </c>
      <c r="E749" s="1"/>
      <c r="F749" s="8">
        <v>9.4129999999999995E-3</v>
      </c>
      <c r="G749" s="8"/>
    </row>
    <row r="750" spans="1:7" x14ac:dyDescent="0.25">
      <c r="A750">
        <v>3715</v>
      </c>
      <c r="B750" s="2">
        <f t="shared" si="27"/>
        <v>1.3809482516286331E-2</v>
      </c>
      <c r="C750" s="2"/>
      <c r="D750" s="1">
        <f t="shared" si="28"/>
        <v>5.3525009284875183E-3</v>
      </c>
      <c r="E750" s="1"/>
      <c r="F750" s="8">
        <v>9.2730999999999994E-3</v>
      </c>
      <c r="G750" s="8"/>
    </row>
    <row r="751" spans="1:7" x14ac:dyDescent="0.25">
      <c r="A751">
        <v>3720</v>
      </c>
      <c r="B751" s="2">
        <f t="shared" si="27"/>
        <v>1.3742652313847128E-2</v>
      </c>
      <c r="C751" s="2"/>
      <c r="D751" s="1">
        <f t="shared" si="28"/>
        <v>5.3293759062354182E-3</v>
      </c>
      <c r="E751" s="1"/>
      <c r="F751" s="8">
        <v>1.0429000000000001E-2</v>
      </c>
      <c r="G751" s="8"/>
    </row>
    <row r="752" spans="1:7" x14ac:dyDescent="0.25">
      <c r="A752">
        <v>3725</v>
      </c>
      <c r="B752" s="2">
        <f t="shared" si="27"/>
        <v>1.3676223952900642E-2</v>
      </c>
      <c r="C752" s="2"/>
      <c r="D752" s="1">
        <f t="shared" si="28"/>
        <v>5.3063729541248539E-3</v>
      </c>
      <c r="E752" s="1"/>
      <c r="F752" s="8">
        <v>1.0751E-2</v>
      </c>
      <c r="G752" s="8"/>
    </row>
    <row r="753" spans="1:7" x14ac:dyDescent="0.25">
      <c r="A753">
        <v>3730</v>
      </c>
      <c r="B753" s="2">
        <f t="shared" si="27"/>
        <v>1.3610194552802737E-2</v>
      </c>
      <c r="C753" s="2"/>
      <c r="D753" s="1">
        <f t="shared" si="28"/>
        <v>5.2834913205704066E-3</v>
      </c>
      <c r="E753" s="1"/>
      <c r="F753" s="8">
        <v>9.3168999999999995E-3</v>
      </c>
      <c r="G753" s="8"/>
    </row>
    <row r="754" spans="1:7" x14ac:dyDescent="0.25">
      <c r="A754">
        <v>3735</v>
      </c>
      <c r="B754" s="2">
        <f t="shared" si="27"/>
        <v>1.3544561256831303E-2</v>
      </c>
      <c r="C754" s="2"/>
      <c r="D754" s="1">
        <f t="shared" si="28"/>
        <v>5.2607302591888222E-3</v>
      </c>
      <c r="E754" s="1"/>
      <c r="F754" s="8">
        <v>8.626E-3</v>
      </c>
      <c r="G754" s="8"/>
    </row>
    <row r="755" spans="1:7" x14ac:dyDescent="0.25">
      <c r="A755">
        <v>3740</v>
      </c>
      <c r="B755" s="2">
        <f t="shared" si="27"/>
        <v>1.3479321231960941E-2</v>
      </c>
      <c r="C755" s="2"/>
      <c r="D755" s="1">
        <f t="shared" si="28"/>
        <v>5.2380890287599307E-3</v>
      </c>
      <c r="E755" s="1"/>
      <c r="F755" s="8">
        <v>8.8923000000000006E-3</v>
      </c>
      <c r="G755" s="8"/>
    </row>
    <row r="756" spans="1:7" x14ac:dyDescent="0.25">
      <c r="A756">
        <v>3745</v>
      </c>
      <c r="B756" s="2">
        <f t="shared" si="27"/>
        <v>1.3414471668640083E-2</v>
      </c>
      <c r="C756" s="2"/>
      <c r="D756" s="1">
        <f t="shared" si="28"/>
        <v>5.2155668931878878E-3</v>
      </c>
      <c r="E756" s="1"/>
      <c r="F756" s="8">
        <v>1.038E-2</v>
      </c>
      <c r="G756" s="8"/>
    </row>
    <row r="757" spans="1:7" x14ac:dyDescent="0.25">
      <c r="A757">
        <v>3750</v>
      </c>
      <c r="B757" s="2">
        <f t="shared" si="27"/>
        <v>1.3350009780570391E-2</v>
      </c>
      <c r="C757" s="2"/>
      <c r="D757" s="1">
        <f t="shared" si="28"/>
        <v>5.1931631214627069E-3</v>
      </c>
      <c r="E757" s="1"/>
      <c r="F757" s="8">
        <v>9.3340999999999997E-3</v>
      </c>
      <c r="G757" s="8"/>
    </row>
    <row r="758" spans="1:7" x14ac:dyDescent="0.25">
      <c r="A758">
        <v>3755</v>
      </c>
      <c r="B758" s="2">
        <f t="shared" si="27"/>
        <v>1.3285932804488492E-2</v>
      </c>
      <c r="C758" s="2"/>
      <c r="D758" s="1">
        <f t="shared" si="28"/>
        <v>5.1708769876220775E-3</v>
      </c>
      <c r="E758" s="1"/>
      <c r="F758" s="8">
        <v>9.0335999999999993E-3</v>
      </c>
      <c r="G758" s="8"/>
    </row>
    <row r="759" spans="1:7" x14ac:dyDescent="0.25">
      <c r="A759">
        <v>3760</v>
      </c>
      <c r="B759" s="2">
        <f t="shared" si="27"/>
        <v>1.3222237999950003E-2</v>
      </c>
      <c r="C759" s="2"/>
      <c r="D759" s="1">
        <f t="shared" si="28"/>
        <v>5.1487077707134997E-3</v>
      </c>
      <c r="E759" s="1"/>
      <c r="F759" s="8">
        <v>8.9040999999999999E-3</v>
      </c>
      <c r="G759" s="8"/>
    </row>
    <row r="760" spans="1:7" x14ac:dyDescent="0.25">
      <c r="A760">
        <v>3765</v>
      </c>
      <c r="B760" s="2">
        <f t="shared" si="27"/>
        <v>1.3158922649115822E-2</v>
      </c>
      <c r="C760" s="2"/>
      <c r="D760" s="1">
        <f t="shared" si="28"/>
        <v>5.1266547547567263E-3</v>
      </c>
      <c r="E760" s="1"/>
      <c r="F760" s="8">
        <v>8.5891000000000006E-3</v>
      </c>
      <c r="G760" s="8"/>
    </row>
    <row r="761" spans="1:7" x14ac:dyDescent="0.25">
      <c r="A761">
        <v>3770</v>
      </c>
      <c r="B761" s="2">
        <f t="shared" si="27"/>
        <v>1.3095984056540616E-2</v>
      </c>
      <c r="C761" s="2"/>
      <c r="D761" s="1">
        <f t="shared" si="28"/>
        <v>5.1047172287064582E-3</v>
      </c>
      <c r="E761" s="1"/>
      <c r="F761" s="8">
        <v>9.1649000000000001E-3</v>
      </c>
      <c r="G761" s="8"/>
    </row>
    <row r="762" spans="1:7" x14ac:dyDescent="0.25">
      <c r="A762">
        <v>3775</v>
      </c>
      <c r="B762" s="2">
        <f t="shared" si="27"/>
        <v>1.3033419548963547E-2</v>
      </c>
      <c r="C762" s="2"/>
      <c r="D762" s="1">
        <f t="shared" si="28"/>
        <v>5.0828944864153743E-3</v>
      </c>
      <c r="E762" s="1"/>
      <c r="F762" s="8">
        <v>9.0918000000000006E-3</v>
      </c>
      <c r="G762" s="8"/>
    </row>
    <row r="763" spans="1:7" x14ac:dyDescent="0.25">
      <c r="A763">
        <v>3780</v>
      </c>
      <c r="B763" s="2">
        <f t="shared" si="27"/>
        <v>1.2971226475101199E-2</v>
      </c>
      <c r="C763" s="2"/>
      <c r="D763" s="1">
        <f t="shared" si="28"/>
        <v>5.0611858265974174E-3</v>
      </c>
      <c r="E763" s="1"/>
      <c r="F763" s="8">
        <v>9.6158000000000007E-3</v>
      </c>
      <c r="G763" s="8"/>
    </row>
    <row r="764" spans="1:7" x14ac:dyDescent="0.25">
      <c r="A764">
        <v>3785</v>
      </c>
      <c r="B764" s="2">
        <f t="shared" si="27"/>
        <v>1.2909402205442603E-2</v>
      </c>
      <c r="C764" s="2"/>
      <c r="D764" s="1">
        <f t="shared" si="28"/>
        <v>5.0395905527913926E-3</v>
      </c>
      <c r="E764" s="1"/>
      <c r="F764" s="8">
        <v>8.8497999999999997E-3</v>
      </c>
      <c r="G764" s="8"/>
    </row>
    <row r="765" spans="1:7" x14ac:dyDescent="0.25">
      <c r="A765">
        <v>3790</v>
      </c>
      <c r="B765" s="2">
        <f t="shared" si="27"/>
        <v>1.2847944132046436E-2</v>
      </c>
      <c r="C765" s="2"/>
      <c r="D765" s="1">
        <f t="shared" si="28"/>
        <v>5.0181079733248295E-3</v>
      </c>
      <c r="E765" s="1"/>
      <c r="F765" s="8">
        <v>7.7891000000000002E-3</v>
      </c>
      <c r="G765" s="8"/>
    </row>
    <row r="766" spans="1:7" x14ac:dyDescent="0.25">
      <c r="A766">
        <v>3795</v>
      </c>
      <c r="B766" s="2">
        <f t="shared" si="27"/>
        <v>1.2786849668340334E-2</v>
      </c>
      <c r="C766" s="2"/>
      <c r="D766" s="1">
        <f t="shared" si="28"/>
        <v>4.9967374012781481E-3</v>
      </c>
      <c r="E766" s="1"/>
      <c r="F766" s="8">
        <v>8.9055999999999996E-3</v>
      </c>
      <c r="G766" s="8"/>
    </row>
    <row r="767" spans="1:7" x14ac:dyDescent="0.25">
      <c r="A767">
        <v>3800</v>
      </c>
      <c r="B767" s="2">
        <f t="shared" si="27"/>
        <v>1.2726116248922255E-2</v>
      </c>
      <c r="C767" s="2"/>
      <c r="D767" s="1">
        <f t="shared" si="28"/>
        <v>4.9754781544490779E-3</v>
      </c>
      <c r="E767" s="1"/>
      <c r="F767" s="8">
        <v>9.8987999999999993E-3</v>
      </c>
      <c r="G767" s="8"/>
    </row>
    <row r="768" spans="1:7" x14ac:dyDescent="0.25">
      <c r="A768">
        <v>3805</v>
      </c>
      <c r="B768" s="2">
        <f t="shared" si="27"/>
        <v>1.2665741329363931E-2</v>
      </c>
      <c r="C768" s="2"/>
      <c r="D768" s="1">
        <f t="shared" si="28"/>
        <v>4.9543295553173862E-3</v>
      </c>
      <c r="E768" s="1"/>
      <c r="F768" s="8">
        <v>9.3413999999999997E-3</v>
      </c>
      <c r="G768" s="8"/>
    </row>
    <row r="769" spans="1:7" x14ac:dyDescent="0.25">
      <c r="A769">
        <v>3810</v>
      </c>
      <c r="B769" s="2">
        <f t="shared" si="27"/>
        <v>1.2605722386016351E-2</v>
      </c>
      <c r="C769" s="2"/>
      <c r="D769" s="1">
        <f t="shared" si="28"/>
        <v>4.9332909310098637E-3</v>
      </c>
      <c r="E769" s="1"/>
      <c r="F769" s="8">
        <v>8.2771000000000008E-3</v>
      </c>
      <c r="G769" s="8"/>
    </row>
    <row r="770" spans="1:7" x14ac:dyDescent="0.25">
      <c r="A770">
        <v>3815</v>
      </c>
      <c r="B770" s="2">
        <f t="shared" si="27"/>
        <v>1.254605691581724E-2</v>
      </c>
      <c r="C770" s="2"/>
      <c r="D770" s="1">
        <f t="shared" si="28"/>
        <v>4.9123616132655777E-3</v>
      </c>
      <c r="E770" s="1"/>
      <c r="F770" s="8">
        <v>7.7866999999999997E-3</v>
      </c>
      <c r="G770" s="8"/>
    </row>
    <row r="771" spans="1:7" x14ac:dyDescent="0.25">
      <c r="A771">
        <v>3820</v>
      </c>
      <c r="B771" s="2">
        <f t="shared" si="27"/>
        <v>1.2486742436100531E-2</v>
      </c>
      <c r="C771" s="2"/>
      <c r="D771" s="1">
        <f t="shared" si="28"/>
        <v>4.8915409384014223E-3</v>
      </c>
      <c r="E771" s="1"/>
      <c r="F771" s="8">
        <v>9.6907999999999994E-3</v>
      </c>
      <c r="G771" s="8"/>
    </row>
    <row r="772" spans="1:7" x14ac:dyDescent="0.25">
      <c r="A772">
        <v>3825</v>
      </c>
      <c r="B772" s="2">
        <f t="shared" si="27"/>
        <v>1.2427776484407826E-2</v>
      </c>
      <c r="C772" s="2"/>
      <c r="D772" s="1">
        <f t="shared" si="28"/>
        <v>4.8708282472779063E-3</v>
      </c>
      <c r="E772" s="1"/>
      <c r="F772" s="8">
        <v>9.5402000000000004E-3</v>
      </c>
      <c r="G772" s="8"/>
    </row>
    <row r="773" spans="1:7" x14ac:dyDescent="0.25">
      <c r="A773">
        <v>3830</v>
      </c>
      <c r="B773" s="2">
        <f t="shared" si="27"/>
        <v>1.2369156618301826E-2</v>
      </c>
      <c r="C773" s="2"/>
      <c r="D773" s="1">
        <f t="shared" si="28"/>
        <v>4.8502228852652539E-3</v>
      </c>
      <c r="E773" s="1"/>
      <c r="F773" s="8">
        <v>9.6267999999999996E-3</v>
      </c>
      <c r="G773" s="8"/>
    </row>
    <row r="774" spans="1:7" x14ac:dyDescent="0.25">
      <c r="A774">
        <v>3835</v>
      </c>
      <c r="B774" s="2">
        <f t="shared" si="27"/>
        <v>1.2310880415181576E-2</v>
      </c>
      <c r="C774" s="2"/>
      <c r="D774" s="1">
        <f t="shared" si="28"/>
        <v>4.829724202209713E-3</v>
      </c>
      <c r="E774" s="1"/>
      <c r="F774" s="8">
        <v>7.7190000000000002E-3</v>
      </c>
      <c r="G774" s="8"/>
    </row>
    <row r="775" spans="1:7" x14ac:dyDescent="0.25">
      <c r="A775">
        <v>3840</v>
      </c>
      <c r="B775" s="2">
        <f t="shared" si="27"/>
        <v>1.2252945472099725E-2</v>
      </c>
      <c r="C775" s="2"/>
      <c r="D775" s="1">
        <f t="shared" si="28"/>
        <v>4.809331552400176E-3</v>
      </c>
      <c r="E775" s="1"/>
      <c r="F775" s="8">
        <v>9.0066E-3</v>
      </c>
      <c r="G775" s="8"/>
    </row>
    <row r="776" spans="1:7" x14ac:dyDescent="0.25">
      <c r="A776">
        <v>3845</v>
      </c>
      <c r="B776" s="2">
        <f t="shared" si="27"/>
        <v>1.2195349405581627E-2</v>
      </c>
      <c r="C776" s="2"/>
      <c r="D776" s="1">
        <f t="shared" si="28"/>
        <v>4.789044294535038E-3</v>
      </c>
      <c r="E776" s="1"/>
      <c r="F776" s="8">
        <v>8.8097000000000002E-3</v>
      </c>
      <c r="G776" s="8"/>
    </row>
    <row r="777" spans="1:7" x14ac:dyDescent="0.25">
      <c r="A777">
        <v>3850</v>
      </c>
      <c r="B777" s="2">
        <f t="shared" si="27"/>
        <v>1.2138089851446272E-2</v>
      </c>
      <c r="C777" s="2"/>
      <c r="D777" s="1">
        <f t="shared" si="28"/>
        <v>4.768861791689321E-3</v>
      </c>
      <c r="E777" s="1"/>
      <c r="F777" s="8">
        <v>8.8568999999999991E-3</v>
      </c>
      <c r="G777" s="8"/>
    </row>
    <row r="778" spans="1:7" x14ac:dyDescent="0.25">
      <c r="A778">
        <v>3855</v>
      </c>
      <c r="B778" s="2">
        <f t="shared" si="27"/>
        <v>1.2081164464629104E-2</v>
      </c>
      <c r="C778" s="2"/>
      <c r="D778" s="1">
        <f t="shared" si="28"/>
        <v>4.7487834112820574E-3</v>
      </c>
      <c r="E778" s="1"/>
      <c r="F778" s="8">
        <v>8.5365000000000007E-3</v>
      </c>
      <c r="G778" s="8"/>
    </row>
    <row r="779" spans="1:7" x14ac:dyDescent="0.25">
      <c r="A779">
        <v>3860</v>
      </c>
      <c r="B779" s="2">
        <f t="shared" si="27"/>
        <v>1.2024570919006623E-2</v>
      </c>
      <c r="C779" s="2"/>
      <c r="D779" s="1">
        <f t="shared" si="28"/>
        <v>4.7288085250439277E-3</v>
      </c>
      <c r="E779" s="1"/>
      <c r="F779" s="8">
        <v>8.0196999999999994E-3</v>
      </c>
      <c r="G779" s="8"/>
    </row>
    <row r="780" spans="1:7" x14ac:dyDescent="0.25">
      <c r="A780">
        <v>3865</v>
      </c>
      <c r="B780" s="2">
        <f t="shared" si="27"/>
        <v>1.1968306907222779E-2</v>
      </c>
      <c r="C780" s="2"/>
      <c r="D780" s="1">
        <f t="shared" si="28"/>
        <v>4.7089365089851487E-3</v>
      </c>
      <c r="E780" s="1"/>
      <c r="F780" s="8">
        <v>8.1247999999999997E-3</v>
      </c>
      <c r="G780" s="8"/>
    </row>
    <row r="781" spans="1:7" x14ac:dyDescent="0.25">
      <c r="A781">
        <v>3870</v>
      </c>
      <c r="B781" s="2">
        <f t="shared" si="27"/>
        <v>1.1912370140517168E-2</v>
      </c>
      <c r="C781" s="2"/>
      <c r="D781" s="1">
        <f t="shared" si="28"/>
        <v>4.6891667433636127E-3</v>
      </c>
      <c r="E781" s="1"/>
      <c r="F781" s="8">
        <v>7.3838999999999997E-3</v>
      </c>
      <c r="G781" s="8"/>
    </row>
    <row r="782" spans="1:7" x14ac:dyDescent="0.25">
      <c r="A782">
        <v>3875</v>
      </c>
      <c r="B782" s="2">
        <f t="shared" si="27"/>
        <v>1.1856758348554954E-2</v>
      </c>
      <c r="C782" s="2"/>
      <c r="D782" s="1">
        <f t="shared" si="28"/>
        <v>4.669498612653292E-3</v>
      </c>
      <c r="E782" s="1"/>
      <c r="F782" s="8">
        <v>6.7831999999999996E-3</v>
      </c>
      <c r="G782" s="8"/>
    </row>
    <row r="783" spans="1:7" x14ac:dyDescent="0.25">
      <c r="A783">
        <v>3880</v>
      </c>
      <c r="B783" s="2">
        <f t="shared" si="27"/>
        <v>1.1801469279258573E-2</v>
      </c>
      <c r="C783" s="2"/>
      <c r="D783" s="1">
        <f t="shared" si="28"/>
        <v>4.6499315055128672E-3</v>
      </c>
      <c r="E783" s="1"/>
      <c r="F783" s="8">
        <v>6.5542999999999999E-3</v>
      </c>
      <c r="G783" s="8"/>
    </row>
    <row r="784" spans="1:7" x14ac:dyDescent="0.25">
      <c r="A784">
        <v>3885</v>
      </c>
      <c r="B784" s="2">
        <f t="shared" si="27"/>
        <v>1.1746500698641079E-2</v>
      </c>
      <c r="C784" s="2"/>
      <c r="D784" s="1">
        <f t="shared" si="28"/>
        <v>4.6304648147546083E-3</v>
      </c>
      <c r="E784" s="1"/>
      <c r="F784" s="8">
        <v>6.7926000000000002E-3</v>
      </c>
      <c r="G784" s="8"/>
    </row>
    <row r="785" spans="1:7" x14ac:dyDescent="0.25">
      <c r="A785">
        <v>3890</v>
      </c>
      <c r="B785" s="2">
        <f t="shared" si="27"/>
        <v>1.1691850390641271E-2</v>
      </c>
      <c r="C785" s="2"/>
      <c r="D785" s="1">
        <f t="shared" si="28"/>
        <v>4.6110979373135269E-3</v>
      </c>
      <c r="E785" s="1"/>
      <c r="F785" s="8">
        <v>6.9027999999999997E-3</v>
      </c>
      <c r="G785" s="8"/>
    </row>
    <row r="786" spans="1:7" x14ac:dyDescent="0.25">
      <c r="A786">
        <v>3895</v>
      </c>
      <c r="B786" s="2">
        <f t="shared" ref="B786:B849" si="29">IF(ISNUMBER(1E-29/(($A786*0.000000001)^5*(EXP(0.0144/($A786*0.000000001*B$2))-1))),B$4*1E-29/(($A786*0.000000001)^5*(EXP(0.0144/($A786*0.000000001*B$2))-1)),0)</f>
        <v>1.163751615696043E-2</v>
      </c>
      <c r="C786" s="2"/>
      <c r="D786" s="1">
        <f t="shared" ref="D786:D849" si="30">IF(ISNUMBER(1E-29/(($A786*0.000000001)^5*(EXP(0.0144/($A786*0.000000001*D$2))-1))),D$4*1E-29/(($A786*0.000000001)^5*(EXP(0.0144/($A786*0.000000001*D$2))-1)),0)</f>
        <v>4.5918302742167221E-3</v>
      </c>
      <c r="E786" s="1"/>
      <c r="F786" s="8">
        <v>7.4983000000000003E-3</v>
      </c>
      <c r="G786" s="8"/>
    </row>
    <row r="787" spans="1:7" x14ac:dyDescent="0.25">
      <c r="A787">
        <v>3900</v>
      </c>
      <c r="B787" s="2">
        <f t="shared" si="29"/>
        <v>1.1583495816900767E-2</v>
      </c>
      <c r="C787" s="2"/>
      <c r="D787" s="1">
        <f t="shared" si="30"/>
        <v>4.5726612305530155E-3</v>
      </c>
      <c r="E787" s="1"/>
      <c r="F787" s="8">
        <v>7.9486999999999995E-3</v>
      </c>
      <c r="G787" s="8"/>
    </row>
    <row r="788" spans="1:7" x14ac:dyDescent="0.25">
      <c r="A788">
        <v>3905</v>
      </c>
      <c r="B788" s="2">
        <f t="shared" si="29"/>
        <v>1.1529787207205463E-2</v>
      </c>
      <c r="C788" s="2"/>
      <c r="D788" s="1">
        <f t="shared" si="30"/>
        <v>4.5535902154427736E-3</v>
      </c>
      <c r="E788" s="1"/>
      <c r="F788" s="8">
        <v>7.9500000000000005E-3</v>
      </c>
      <c r="G788" s="8"/>
    </row>
    <row r="789" spans="1:7" x14ac:dyDescent="0.25">
      <c r="A789">
        <v>3910</v>
      </c>
      <c r="B789" s="2">
        <f t="shared" si="29"/>
        <v>1.1476388181900374E-2</v>
      </c>
      <c r="C789" s="2"/>
      <c r="D789" s="1">
        <f t="shared" si="30"/>
        <v>4.5346166420080223E-3</v>
      </c>
      <c r="E789" s="1"/>
      <c r="F789" s="8">
        <v>7.156E-3</v>
      </c>
      <c r="G789" s="8"/>
    </row>
    <row r="790" spans="1:7" x14ac:dyDescent="0.25">
      <c r="A790">
        <v>3915</v>
      </c>
      <c r="B790" s="2">
        <f t="shared" si="29"/>
        <v>1.1423296612137316E-2</v>
      </c>
      <c r="C790" s="2"/>
      <c r="D790" s="1">
        <f t="shared" si="30"/>
        <v>4.5157399273427542E-3</v>
      </c>
      <c r="E790" s="1"/>
      <c r="F790" s="8">
        <v>7.0070000000000002E-3</v>
      </c>
      <c r="G790" s="8"/>
    </row>
    <row r="791" spans="1:7" x14ac:dyDescent="0.25">
      <c r="A791">
        <v>3920</v>
      </c>
      <c r="B791" s="2">
        <f t="shared" si="29"/>
        <v>1.1370510386038977E-2</v>
      </c>
      <c r="C791" s="2"/>
      <c r="D791" s="1">
        <f t="shared" si="30"/>
        <v>4.4969594924834863E-3</v>
      </c>
      <c r="E791" s="1"/>
      <c r="F791" s="8">
        <v>6.9664999999999996E-3</v>
      </c>
      <c r="G791" s="8"/>
    </row>
    <row r="792" spans="1:7" x14ac:dyDescent="0.25">
      <c r="A792">
        <v>3925</v>
      </c>
      <c r="B792" s="2">
        <f t="shared" si="29"/>
        <v>1.1318027408545291E-2</v>
      </c>
      <c r="C792" s="2"/>
      <c r="D792" s="1">
        <f t="shared" si="30"/>
        <v>4.4782747623800349E-3</v>
      </c>
      <c r="E792" s="1"/>
      <c r="F792" s="8">
        <v>6.8713999999999997E-3</v>
      </c>
      <c r="G792" s="8"/>
    </row>
    <row r="793" spans="1:7" x14ac:dyDescent="0.25">
      <c r="A793">
        <v>3930</v>
      </c>
      <c r="B793" s="2">
        <f t="shared" si="29"/>
        <v>1.1265845601261504E-2</v>
      </c>
      <c r="C793" s="2"/>
      <c r="D793" s="1">
        <f t="shared" si="30"/>
        <v>4.4596851658665433E-3</v>
      </c>
      <c r="E793" s="1"/>
      <c r="F793" s="8">
        <v>7.0698999999999996E-3</v>
      </c>
      <c r="G793" s="8"/>
    </row>
    <row r="794" spans="1:7" x14ac:dyDescent="0.25">
      <c r="A794">
        <v>3935</v>
      </c>
      <c r="B794" s="2">
        <f t="shared" si="29"/>
        <v>1.1213962902307679E-2</v>
      </c>
      <c r="C794" s="2"/>
      <c r="D794" s="1">
        <f t="shared" si="30"/>
        <v>4.4411901356327136E-3</v>
      </c>
      <c r="E794" s="1"/>
      <c r="F794" s="8">
        <v>7.3743000000000003E-3</v>
      </c>
      <c r="G794" s="8"/>
    </row>
    <row r="795" spans="1:7" x14ac:dyDescent="0.25">
      <c r="A795">
        <v>3940</v>
      </c>
      <c r="B795" s="2">
        <f t="shared" si="29"/>
        <v>1.1162377266169744E-2</v>
      </c>
      <c r="C795" s="2"/>
      <c r="D795" s="1">
        <f t="shared" si="30"/>
        <v>4.4227891081952755E-3</v>
      </c>
      <c r="E795" s="1"/>
      <c r="F795" s="8">
        <v>7.4228000000000002E-3</v>
      </c>
      <c r="G795" s="8"/>
    </row>
    <row r="796" spans="1:7" x14ac:dyDescent="0.25">
      <c r="A796">
        <v>3945</v>
      </c>
      <c r="B796" s="2">
        <f t="shared" si="29"/>
        <v>1.1111086663552049E-2</v>
      </c>
      <c r="C796" s="2"/>
      <c r="D796" s="1">
        <f t="shared" si="30"/>
        <v>4.4044815238696777E-3</v>
      </c>
      <c r="E796" s="1"/>
      <c r="F796" s="8">
        <v>7.5613E-3</v>
      </c>
      <c r="G796" s="8"/>
    </row>
    <row r="797" spans="1:7" x14ac:dyDescent="0.25">
      <c r="A797">
        <v>3950</v>
      </c>
      <c r="B797" s="2">
        <f t="shared" si="29"/>
        <v>1.1060089081231402E-2</v>
      </c>
      <c r="C797" s="2"/>
      <c r="D797" s="1">
        <f t="shared" si="30"/>
        <v>4.3862668267419958E-3</v>
      </c>
      <c r="E797" s="1"/>
      <c r="F797" s="8">
        <v>7.6474999999999998E-3</v>
      </c>
      <c r="G797" s="8"/>
    </row>
    <row r="798" spans="1:7" x14ac:dyDescent="0.25">
      <c r="A798">
        <v>3955</v>
      </c>
      <c r="B798" s="2">
        <f t="shared" si="29"/>
        <v>1.1009382521912544E-2</v>
      </c>
      <c r="C798" s="2"/>
      <c r="D798" s="1">
        <f t="shared" si="30"/>
        <v>4.3681444646410678E-3</v>
      </c>
      <c r="E798" s="1"/>
      <c r="F798" s="8">
        <v>7.7399000000000001E-3</v>
      </c>
      <c r="G798" s="8"/>
    </row>
    <row r="799" spans="1:7" x14ac:dyDescent="0.25">
      <c r="A799">
        <v>3960</v>
      </c>
      <c r="B799" s="2">
        <f t="shared" si="29"/>
        <v>1.0958965004085141E-2</v>
      </c>
      <c r="C799" s="2"/>
      <c r="D799" s="1">
        <f t="shared" si="30"/>
        <v>4.3501138891108449E-3</v>
      </c>
      <c r="E799" s="1"/>
      <c r="F799" s="8">
        <v>7.7679000000000003E-3</v>
      </c>
      <c r="G799" s="8"/>
    </row>
    <row r="800" spans="1:7" x14ac:dyDescent="0.25">
      <c r="A800">
        <v>3965</v>
      </c>
      <c r="B800" s="2">
        <f t="shared" si="29"/>
        <v>1.0908834561882125E-2</v>
      </c>
      <c r="C800" s="2"/>
      <c r="D800" s="1">
        <f t="shared" si="30"/>
        <v>4.3321745553829543E-3</v>
      </c>
      <c r="E800" s="1"/>
      <c r="F800" s="8">
        <v>7.8253000000000003E-3</v>
      </c>
      <c r="G800" s="8"/>
    </row>
    <row r="801" spans="1:7" x14ac:dyDescent="0.25">
      <c r="A801">
        <v>3970</v>
      </c>
      <c r="B801" s="2">
        <f t="shared" si="29"/>
        <v>1.0858989244939537E-2</v>
      </c>
      <c r="C801" s="2"/>
      <c r="D801" s="1">
        <f t="shared" si="30"/>
        <v>4.3143259223494901E-3</v>
      </c>
      <c r="E801" s="1"/>
      <c r="F801" s="8">
        <v>7.6997000000000003E-3</v>
      </c>
      <c r="G801" s="8"/>
    </row>
    <row r="802" spans="1:7" x14ac:dyDescent="0.25">
      <c r="A802">
        <v>3975</v>
      </c>
      <c r="B802" s="2">
        <f t="shared" si="29"/>
        <v>1.0809427118257706E-2</v>
      </c>
      <c r="C802" s="2"/>
      <c r="D802" s="1">
        <f t="shared" si="30"/>
        <v>4.2965674525359951E-3</v>
      </c>
      <c r="E802" s="1"/>
      <c r="F802" s="8">
        <v>7.528E-3</v>
      </c>
      <c r="G802" s="8"/>
    </row>
    <row r="803" spans="1:7" x14ac:dyDescent="0.25">
      <c r="A803">
        <v>3980</v>
      </c>
      <c r="B803" s="2">
        <f t="shared" si="29"/>
        <v>1.0760146262063862E-2</v>
      </c>
      <c r="C803" s="2"/>
      <c r="D803" s="1">
        <f t="shared" si="30"/>
        <v>4.2788986120746841E-3</v>
      </c>
      <c r="E803" s="1"/>
      <c r="F803" s="8">
        <v>7.4048999999999999E-3</v>
      </c>
      <c r="G803" s="8"/>
    </row>
    <row r="804" spans="1:7" x14ac:dyDescent="0.25">
      <c r="A804">
        <v>3985</v>
      </c>
      <c r="B804" s="2">
        <f t="shared" si="29"/>
        <v>1.0711144771676074E-2</v>
      </c>
      <c r="C804" s="2"/>
      <c r="D804" s="1">
        <f t="shared" si="30"/>
        <v>4.261318870677845E-3</v>
      </c>
      <c r="E804" s="1"/>
      <c r="F804" s="8">
        <v>7.4503E-3</v>
      </c>
      <c r="G804" s="8"/>
    </row>
    <row r="805" spans="1:7" x14ac:dyDescent="0.25">
      <c r="A805">
        <v>3990</v>
      </c>
      <c r="B805" s="2">
        <f t="shared" si="29"/>
        <v>1.0662420757368623E-2</v>
      </c>
      <c r="C805" s="2"/>
      <c r="D805" s="1">
        <f t="shared" si="30"/>
        <v>4.2438277016114724E-3</v>
      </c>
      <c r="E805" s="1"/>
      <c r="F805" s="8">
        <v>7.3894E-3</v>
      </c>
      <c r="G805" s="8"/>
    </row>
    <row r="806" spans="1:7" x14ac:dyDescent="0.25">
      <c r="A806">
        <v>3995</v>
      </c>
      <c r="B806" s="2">
        <f t="shared" si="29"/>
        <v>1.061397234423862E-2</v>
      </c>
      <c r="C806" s="2"/>
      <c r="D806" s="1">
        <f t="shared" si="30"/>
        <v>4.2264245816690978E-3</v>
      </c>
      <c r="E806" s="1"/>
      <c r="F806" s="8">
        <v>7.2262999999999997E-3</v>
      </c>
      <c r="G806" s="8"/>
    </row>
    <row r="807" spans="1:7" x14ac:dyDescent="0.25">
      <c r="A807">
        <v>4000</v>
      </c>
      <c r="B807" s="2">
        <f t="shared" si="29"/>
        <v>1.056579767207403E-2</v>
      </c>
      <c r="C807" s="2"/>
      <c r="D807" s="1">
        <f t="shared" si="30"/>
        <v>4.2091089911458282E-3</v>
      </c>
      <c r="E807" s="1"/>
      <c r="F807" s="8">
        <v>7.1199000000000002E-3</v>
      </c>
      <c r="G807" s="8"/>
    </row>
    <row r="808" spans="1:7" x14ac:dyDescent="0.25">
      <c r="A808">
        <v>4005</v>
      </c>
      <c r="B808" s="2">
        <f t="shared" si="29"/>
        <v>1.0517894895222979E-2</v>
      </c>
      <c r="C808" s="2"/>
      <c r="D808" s="1">
        <f t="shared" si="30"/>
        <v>4.1918804138125886E-3</v>
      </c>
      <c r="E808" s="1"/>
      <c r="F808" s="8">
        <v>0</v>
      </c>
      <c r="G808" s="8"/>
    </row>
    <row r="809" spans="1:7" x14ac:dyDescent="0.25">
      <c r="A809">
        <v>4010</v>
      </c>
      <c r="B809" s="2">
        <f t="shared" si="29"/>
        <v>1.0470262182464336E-2</v>
      </c>
      <c r="C809" s="2"/>
      <c r="D809" s="1">
        <f t="shared" si="30"/>
        <v>4.1747383368905509E-3</v>
      </c>
      <c r="E809" s="1"/>
      <c r="F809" s="8">
        <v>0</v>
      </c>
      <c r="G809" s="8"/>
    </row>
    <row r="810" spans="1:7" x14ac:dyDescent="0.25">
      <c r="A810">
        <v>4015</v>
      </c>
      <c r="B810" s="2">
        <f t="shared" si="29"/>
        <v>1.0422897716879626E-2</v>
      </c>
      <c r="C810" s="2"/>
      <c r="D810" s="1">
        <f t="shared" si="30"/>
        <v>4.1576822510257811E-3</v>
      </c>
      <c r="E810" s="1"/>
      <c r="F810" s="8">
        <v>0</v>
      </c>
      <c r="G810" s="8"/>
    </row>
    <row r="811" spans="1:7" x14ac:dyDescent="0.25">
      <c r="A811">
        <v>4020</v>
      </c>
      <c r="B811" s="2">
        <f t="shared" si="29"/>
        <v>1.0375799695726183E-2</v>
      </c>
      <c r="C811" s="2"/>
      <c r="D811" s="1">
        <f t="shared" si="30"/>
        <v>4.1407116502640926E-3</v>
      </c>
      <c r="E811" s="1"/>
      <c r="F811" s="8">
        <v>0</v>
      </c>
      <c r="G811" s="8"/>
    </row>
    <row r="812" spans="1:7" x14ac:dyDescent="0.25">
      <c r="A812">
        <v>4025</v>
      </c>
      <c r="B812" s="2">
        <f t="shared" si="29"/>
        <v>1.0328966330311563E-2</v>
      </c>
      <c r="C812" s="2"/>
      <c r="D812" s="1">
        <f t="shared" si="30"/>
        <v>4.1238260320260681E-3</v>
      </c>
      <c r="E812" s="1"/>
      <c r="F812" s="8">
        <v>0</v>
      </c>
      <c r="G812" s="8"/>
    </row>
    <row r="813" spans="1:7" x14ac:dyDescent="0.25">
      <c r="A813">
        <v>4030</v>
      </c>
      <c r="B813" s="2">
        <f t="shared" si="29"/>
        <v>1.0282395845869222E-2</v>
      </c>
      <c r="C813" s="2"/>
      <c r="D813" s="1">
        <f t="shared" si="30"/>
        <v>4.1070248970822964E-3</v>
      </c>
      <c r="E813" s="1"/>
      <c r="F813" s="8">
        <v>0</v>
      </c>
      <c r="G813" s="8"/>
    </row>
    <row r="814" spans="1:7" x14ac:dyDescent="0.25">
      <c r="A814">
        <v>4035</v>
      </c>
      <c r="B814" s="2">
        <f t="shared" si="29"/>
        <v>1.0236086481435369E-2</v>
      </c>
      <c r="C814" s="2"/>
      <c r="D814" s="1">
        <f t="shared" si="30"/>
        <v>4.090307749528792E-3</v>
      </c>
      <c r="E814" s="1"/>
      <c r="F814" s="8">
        <v>0</v>
      </c>
      <c r="G814" s="8"/>
    </row>
    <row r="815" spans="1:7" x14ac:dyDescent="0.25">
      <c r="A815">
        <v>4040</v>
      </c>
      <c r="B815" s="2">
        <f t="shared" si="29"/>
        <v>1.0190036489727125E-2</v>
      </c>
      <c r="C815" s="2"/>
      <c r="D815" s="1">
        <f t="shared" si="30"/>
        <v>4.0736740967626337E-3</v>
      </c>
      <c r="E815" s="1"/>
      <c r="F815" s="8">
        <v>0</v>
      </c>
      <c r="G815" s="8"/>
    </row>
    <row r="816" spans="1:7" x14ac:dyDescent="0.25">
      <c r="A816">
        <v>4045</v>
      </c>
      <c r="B816" s="2">
        <f t="shared" si="29"/>
        <v>1.014424413702176E-2</v>
      </c>
      <c r="C816" s="2"/>
      <c r="D816" s="1">
        <f t="shared" si="30"/>
        <v>4.0571234494577481E-3</v>
      </c>
      <c r="E816" s="1"/>
      <c r="F816" s="8">
        <v>0</v>
      </c>
      <c r="G816" s="8"/>
    </row>
    <row r="817" spans="1:7" x14ac:dyDescent="0.25">
      <c r="A817">
        <v>4050</v>
      </c>
      <c r="B817" s="2">
        <f t="shared" si="29"/>
        <v>1.0098707703037264E-2</v>
      </c>
      <c r="C817" s="2"/>
      <c r="D817" s="1">
        <f t="shared" si="30"/>
        <v>4.0406553215409291E-3</v>
      </c>
      <c r="E817" s="1"/>
      <c r="F817" s="8">
        <v>0</v>
      </c>
      <c r="G817" s="8"/>
    </row>
    <row r="818" spans="1:7" x14ac:dyDescent="0.25">
      <c r="A818">
        <v>4055</v>
      </c>
      <c r="B818" s="2">
        <f t="shared" si="29"/>
        <v>1.0053425480813966E-2</v>
      </c>
      <c r="C818" s="2"/>
      <c r="D818" s="1">
        <f t="shared" si="30"/>
        <v>4.0242692301680075E-3</v>
      </c>
      <c r="E818" s="1"/>
      <c r="F818" s="8">
        <v>0</v>
      </c>
      <c r="G818" s="8"/>
    </row>
    <row r="819" spans="1:7" x14ac:dyDescent="0.25">
      <c r="A819">
        <v>4060</v>
      </c>
      <c r="B819" s="2">
        <f t="shared" si="29"/>
        <v>1.0008395776597392E-2</v>
      </c>
      <c r="C819" s="2"/>
      <c r="D819" s="1">
        <f t="shared" si="30"/>
        <v>4.0079646957002354E-3</v>
      </c>
      <c r="E819" s="1"/>
      <c r="F819" s="8">
        <v>0</v>
      </c>
      <c r="G819" s="8"/>
    </row>
    <row r="820" spans="1:7" x14ac:dyDescent="0.25">
      <c r="A820">
        <v>4065</v>
      </c>
      <c r="B820" s="2">
        <f t="shared" si="29"/>
        <v>9.9636169097222661E-3</v>
      </c>
      <c r="C820" s="2"/>
      <c r="D820" s="1">
        <f t="shared" si="30"/>
        <v>3.991741241680836E-3</v>
      </c>
      <c r="E820" s="1"/>
      <c r="F820" s="8">
        <v>0</v>
      </c>
      <c r="G820" s="8"/>
    </row>
    <row r="821" spans="1:7" x14ac:dyDescent="0.25">
      <c r="A821">
        <v>4070</v>
      </c>
      <c r="B821" s="2">
        <f t="shared" si="29"/>
        <v>9.919087212497596E-3</v>
      </c>
      <c r="C821" s="2"/>
      <c r="D821" s="1">
        <f t="shared" si="30"/>
        <v>3.9755983948117427E-3</v>
      </c>
      <c r="E821" s="1"/>
      <c r="F821" s="8">
        <v>0</v>
      </c>
      <c r="G821" s="8"/>
    </row>
    <row r="822" spans="1:7" x14ac:dyDescent="0.25">
      <c r="A822">
        <v>4075</v>
      </c>
      <c r="B822" s="2">
        <f t="shared" si="29"/>
        <v>9.8748050300929771E-3</v>
      </c>
      <c r="C822" s="2"/>
      <c r="D822" s="1">
        <f t="shared" si="30"/>
        <v>3.9595356849305282E-3</v>
      </c>
      <c r="E822" s="1"/>
      <c r="F822" s="8">
        <v>0</v>
      </c>
      <c r="G822" s="8"/>
    </row>
    <row r="823" spans="1:7" x14ac:dyDescent="0.25">
      <c r="A823">
        <v>4080</v>
      </c>
      <c r="B823" s="2">
        <f t="shared" si="29"/>
        <v>9.8307687204259309E-3</v>
      </c>
      <c r="C823" s="2"/>
      <c r="D823" s="1">
        <f t="shared" si="30"/>
        <v>3.9435526449874995E-3</v>
      </c>
      <c r="E823" s="1"/>
      <c r="F823" s="8">
        <v>0</v>
      </c>
      <c r="G823" s="8"/>
    </row>
    <row r="824" spans="1:7" x14ac:dyDescent="0.25">
      <c r="A824">
        <v>4085</v>
      </c>
      <c r="B824" s="2">
        <f t="shared" si="29"/>
        <v>9.7869766540503635E-3</v>
      </c>
      <c r="C824" s="2"/>
      <c r="D824" s="1">
        <f t="shared" si="30"/>
        <v>3.9276488110229777E-3</v>
      </c>
      <c r="E824" s="1"/>
      <c r="F824" s="8">
        <v>0</v>
      </c>
      <c r="G824" s="8"/>
    </row>
    <row r="825" spans="1:7" x14ac:dyDescent="0.25">
      <c r="A825">
        <v>4090</v>
      </c>
      <c r="B825" s="2">
        <f t="shared" si="29"/>
        <v>9.7434272140461721E-3</v>
      </c>
      <c r="C825" s="2"/>
      <c r="D825" s="1">
        <f t="shared" si="30"/>
        <v>3.9118237221447624E-3</v>
      </c>
      <c r="E825" s="1"/>
      <c r="F825" s="8">
        <v>0</v>
      </c>
      <c r="G825" s="8"/>
    </row>
    <row r="826" spans="1:7" x14ac:dyDescent="0.25">
      <c r="A826">
        <v>4095</v>
      </c>
      <c r="B826" s="2">
        <f t="shared" si="29"/>
        <v>9.70011879590983E-3</v>
      </c>
      <c r="C826" s="2"/>
      <c r="D826" s="1">
        <f t="shared" si="30"/>
        <v>3.896076920505765E-3</v>
      </c>
      <c r="E826" s="1"/>
      <c r="F826" s="8">
        <v>0</v>
      </c>
      <c r="G826" s="8"/>
    </row>
    <row r="827" spans="1:7" x14ac:dyDescent="0.25">
      <c r="A827">
        <v>4100</v>
      </c>
      <c r="B827" s="2">
        <f t="shared" si="29"/>
        <v>9.6570498074461317E-3</v>
      </c>
      <c r="C827" s="2"/>
      <c r="D827" s="1">
        <f t="shared" si="30"/>
        <v>3.8804079512818109E-3</v>
      </c>
      <c r="E827" s="1"/>
      <c r="F827" s="8">
        <v>0</v>
      </c>
      <c r="G827" s="8"/>
    </row>
    <row r="828" spans="1:7" x14ac:dyDescent="0.25">
      <c r="A828">
        <v>4105</v>
      </c>
      <c r="B828" s="2">
        <f t="shared" si="29"/>
        <v>9.6142186686609225E-3</v>
      </c>
      <c r="C828" s="2"/>
      <c r="D828" s="1">
        <f t="shared" si="30"/>
        <v>3.8648163626496235E-3</v>
      </c>
      <c r="E828" s="1"/>
      <c r="F828" s="8">
        <v>0</v>
      </c>
      <c r="G828" s="8"/>
    </row>
    <row r="829" spans="1:7" x14ac:dyDescent="0.25">
      <c r="A829">
        <v>4110</v>
      </c>
      <c r="B829" s="2">
        <f t="shared" si="29"/>
        <v>9.5716238116549234E-3</v>
      </c>
      <c r="C829" s="2"/>
      <c r="D829" s="1">
        <f t="shared" si="30"/>
        <v>3.8493017057649832E-3</v>
      </c>
      <c r="E829" s="1"/>
      <c r="F829" s="8">
        <v>0</v>
      </c>
      <c r="G829" s="8"/>
    </row>
    <row r="830" spans="1:7" x14ac:dyDescent="0.25">
      <c r="A830">
        <v>4115</v>
      </c>
      <c r="B830" s="2">
        <f t="shared" si="29"/>
        <v>9.5292636805185665E-3</v>
      </c>
      <c r="C830" s="2"/>
      <c r="D830" s="1">
        <f t="shared" si="30"/>
        <v>3.8338635347410447E-3</v>
      </c>
      <c r="E830" s="1"/>
      <c r="F830" s="8">
        <v>0</v>
      </c>
      <c r="G830" s="8"/>
    </row>
    <row r="831" spans="1:7" x14ac:dyDescent="0.25">
      <c r="A831">
        <v>4120</v>
      </c>
      <c r="B831" s="2">
        <f t="shared" si="29"/>
        <v>9.4871367312278493E-3</v>
      </c>
      <c r="C831" s="2"/>
      <c r="D831" s="1">
        <f t="shared" si="30"/>
        <v>3.8185014066268322E-3</v>
      </c>
      <c r="E831" s="1"/>
      <c r="F831" s="8">
        <v>0</v>
      </c>
      <c r="G831" s="8"/>
    </row>
    <row r="832" spans="1:7" x14ac:dyDescent="0.25">
      <c r="A832">
        <v>4125</v>
      </c>
      <c r="B832" s="2">
        <f t="shared" si="29"/>
        <v>9.4452414315412125E-3</v>
      </c>
      <c r="C832" s="2"/>
      <c r="D832" s="1">
        <f t="shared" si="30"/>
        <v>3.8032148813859057E-3</v>
      </c>
      <c r="E832" s="1"/>
      <c r="F832" s="8">
        <v>0</v>
      </c>
      <c r="G832" s="8"/>
    </row>
    <row r="833" spans="1:7" x14ac:dyDescent="0.25">
      <c r="A833">
        <v>4130</v>
      </c>
      <c r="B833" s="2">
        <f t="shared" si="29"/>
        <v>9.403576260897396E-3</v>
      </c>
      <c r="C833" s="2"/>
      <c r="D833" s="1">
        <f t="shared" si="30"/>
        <v>3.7880035218751744E-3</v>
      </c>
      <c r="E833" s="1"/>
      <c r="F833" s="8">
        <v>0</v>
      </c>
      <c r="G833" s="8"/>
    </row>
    <row r="834" spans="1:7" x14ac:dyDescent="0.25">
      <c r="A834">
        <v>4135</v>
      </c>
      <c r="B834" s="2">
        <f t="shared" si="29"/>
        <v>9.3621397103143128E-3</v>
      </c>
      <c r="C834" s="2"/>
      <c r="D834" s="1">
        <f t="shared" si="30"/>
        <v>3.7728668938239013E-3</v>
      </c>
      <c r="E834" s="1"/>
      <c r="F834" s="8">
        <v>0</v>
      </c>
      <c r="G834" s="8"/>
    </row>
    <row r="835" spans="1:7" x14ac:dyDescent="0.25">
      <c r="A835">
        <v>4140</v>
      </c>
      <c r="B835" s="2">
        <f t="shared" si="29"/>
        <v>9.3209302822888796E-3</v>
      </c>
      <c r="C835" s="2"/>
      <c r="D835" s="1">
        <f t="shared" si="30"/>
        <v>3.7578045658128527E-3</v>
      </c>
      <c r="E835" s="1"/>
      <c r="F835" s="8">
        <v>0</v>
      </c>
      <c r="G835" s="8"/>
    </row>
    <row r="836" spans="1:7" x14ac:dyDescent="0.25">
      <c r="A836">
        <v>4145</v>
      </c>
      <c r="B836" s="2">
        <f t="shared" si="29"/>
        <v>9.2799464906978286E-3</v>
      </c>
      <c r="C836" s="2"/>
      <c r="D836" s="1">
        <f t="shared" si="30"/>
        <v>3.7428161092536148E-3</v>
      </c>
      <c r="E836" s="1"/>
      <c r="F836" s="8">
        <v>0</v>
      </c>
      <c r="G836" s="8"/>
    </row>
    <row r="837" spans="1:7" x14ac:dyDescent="0.25">
      <c r="A837">
        <v>4150</v>
      </c>
      <c r="B837" s="2">
        <f t="shared" si="29"/>
        <v>9.2391868606994595E-3</v>
      </c>
      <c r="C837" s="2"/>
      <c r="D837" s="1">
        <f t="shared" si="30"/>
        <v>3.7279010983680781E-3</v>
      </c>
      <c r="E837" s="1"/>
      <c r="F837" s="8">
        <v>0</v>
      </c>
      <c r="G837" s="8"/>
    </row>
    <row r="838" spans="1:7" x14ac:dyDescent="0.25">
      <c r="A838">
        <v>4155</v>
      </c>
      <c r="B838" s="2">
        <f t="shared" si="29"/>
        <v>9.1986499286363828E-3</v>
      </c>
      <c r="C838" s="2"/>
      <c r="D838" s="1">
        <f t="shared" si="30"/>
        <v>3.7130591101680725E-3</v>
      </c>
      <c r="E838" s="1"/>
      <c r="F838" s="8">
        <v>0</v>
      </c>
      <c r="G838" s="8"/>
    </row>
    <row r="839" spans="1:7" x14ac:dyDescent="0.25">
      <c r="A839">
        <v>4160</v>
      </c>
      <c r="B839" s="2">
        <f t="shared" si="29"/>
        <v>9.1583342419391256E-3</v>
      </c>
      <c r="C839" s="2"/>
      <c r="D839" s="1">
        <f t="shared" si="30"/>
        <v>3.698289724435159E-3</v>
      </c>
      <c r="E839" s="1"/>
      <c r="F839" s="8">
        <v>0</v>
      </c>
      <c r="G839" s="8"/>
    </row>
    <row r="840" spans="1:7" x14ac:dyDescent="0.25">
      <c r="A840">
        <v>4165</v>
      </c>
      <c r="B840" s="2">
        <f t="shared" si="29"/>
        <v>9.1182383590307382E-3</v>
      </c>
      <c r="C840" s="2"/>
      <c r="D840" s="1">
        <f t="shared" si="30"/>
        <v>3.6835925237005906E-3</v>
      </c>
      <c r="E840" s="1"/>
      <c r="F840" s="8">
        <v>0</v>
      </c>
      <c r="G840" s="8"/>
    </row>
    <row r="841" spans="1:7" x14ac:dyDescent="0.25">
      <c r="A841">
        <v>4170</v>
      </c>
      <c r="B841" s="2">
        <f t="shared" si="29"/>
        <v>9.0783608492322962E-3</v>
      </c>
      <c r="C841" s="2"/>
      <c r="D841" s="1">
        <f t="shared" si="30"/>
        <v>3.6689670932254269E-3</v>
      </c>
      <c r="E841" s="1"/>
      <c r="F841" s="8">
        <v>0</v>
      </c>
      <c r="G841" s="8"/>
    </row>
    <row r="842" spans="1:7" x14ac:dyDescent="0.25">
      <c r="A842">
        <v>4175</v>
      </c>
      <c r="B842" s="2">
        <f t="shared" si="29"/>
        <v>9.0387002926692762E-3</v>
      </c>
      <c r="C842" s="2"/>
      <c r="D842" s="1">
        <f t="shared" si="30"/>
        <v>3.6544130209807805E-3</v>
      </c>
      <c r="E842" s="1"/>
      <c r="F842" s="8">
        <v>0</v>
      </c>
      <c r="G842" s="8"/>
    </row>
    <row r="843" spans="1:7" x14ac:dyDescent="0.25">
      <c r="A843">
        <v>4180</v>
      </c>
      <c r="B843" s="2">
        <f t="shared" si="29"/>
        <v>8.9992552801788674E-3</v>
      </c>
      <c r="C843" s="2"/>
      <c r="D843" s="1">
        <f t="shared" si="30"/>
        <v>3.6399298976282505E-3</v>
      </c>
      <c r="E843" s="1"/>
      <c r="F843" s="8">
        <v>0</v>
      </c>
      <c r="G843" s="8"/>
    </row>
    <row r="844" spans="1:7" x14ac:dyDescent="0.25">
      <c r="A844">
        <v>4185</v>
      </c>
      <c r="B844" s="2">
        <f t="shared" si="29"/>
        <v>8.9600244132181962E-3</v>
      </c>
      <c r="C844" s="2"/>
      <c r="D844" s="1">
        <f t="shared" si="30"/>
        <v>3.6255173165004942E-3</v>
      </c>
      <c r="E844" s="1"/>
      <c r="F844" s="8">
        <v>0</v>
      </c>
      <c r="G844" s="8"/>
    </row>
    <row r="845" spans="1:7" x14ac:dyDescent="0.25">
      <c r="A845">
        <v>4190</v>
      </c>
      <c r="B845" s="2">
        <f t="shared" si="29"/>
        <v>8.9210063037733402E-3</v>
      </c>
      <c r="C845" s="2"/>
      <c r="D845" s="1">
        <f t="shared" si="30"/>
        <v>3.6111748735819355E-3</v>
      </c>
      <c r="E845" s="1"/>
      <c r="F845" s="8">
        <v>0</v>
      </c>
      <c r="G845" s="8"/>
    </row>
    <row r="846" spans="1:7" x14ac:dyDescent="0.25">
      <c r="A846">
        <v>4195</v>
      </c>
      <c r="B846" s="2">
        <f t="shared" si="29"/>
        <v>8.8821995742693182E-3</v>
      </c>
      <c r="C846" s="2"/>
      <c r="D846" s="1">
        <f t="shared" si="30"/>
        <v>3.5969021674896449E-3</v>
      </c>
      <c r="E846" s="1"/>
      <c r="F846" s="8">
        <v>0</v>
      </c>
      <c r="G846" s="8"/>
    </row>
    <row r="847" spans="1:7" x14ac:dyDescent="0.25">
      <c r="A847">
        <v>4200</v>
      </c>
      <c r="B847" s="2">
        <f t="shared" si="29"/>
        <v>8.8436028574808544E-3</v>
      </c>
      <c r="C847" s="2"/>
      <c r="D847" s="1">
        <f t="shared" si="30"/>
        <v>3.5826987994543548E-3</v>
      </c>
      <c r="E847" s="1"/>
      <c r="F847" s="8">
        <v>0</v>
      </c>
      <c r="G847" s="8"/>
    </row>
    <row r="848" spans="1:7" x14ac:dyDescent="0.25">
      <c r="A848">
        <v>4205</v>
      </c>
      <c r="B848" s="2">
        <f t="shared" si="29"/>
        <v>8.8052147964440622E-3</v>
      </c>
      <c r="C848" s="2"/>
      <c r="D848" s="1">
        <f t="shared" si="30"/>
        <v>3.5685643733016225E-3</v>
      </c>
      <c r="E848" s="1"/>
      <c r="F848" s="8">
        <v>0</v>
      </c>
      <c r="G848" s="8"/>
    </row>
    <row r="849" spans="1:7" x14ac:dyDescent="0.25">
      <c r="A849">
        <v>4210</v>
      </c>
      <c r="B849" s="2">
        <f t="shared" si="29"/>
        <v>8.7670340443689199E-3</v>
      </c>
      <c r="C849" s="2"/>
      <c r="D849" s="1">
        <f t="shared" si="30"/>
        <v>3.5544984954331556E-3</v>
      </c>
      <c r="E849" s="1"/>
      <c r="F849" s="8">
        <v>0</v>
      </c>
      <c r="G849" s="8"/>
    </row>
    <row r="850" spans="1:7" x14ac:dyDescent="0.25">
      <c r="A850">
        <v>4215</v>
      </c>
      <c r="B850" s="2">
        <f t="shared" ref="B850:B913" si="31">IF(ISNUMBER(1E-29/(($A850*0.000000001)^5*(EXP(0.0144/($A850*0.000000001*B$2))-1))),B$4*1E-29/(($A850*0.000000001)^5*(EXP(0.0144/($A850*0.000000001*B$2))-1)),0)</f>
        <v>8.7290592645526167E-3</v>
      </c>
      <c r="C850" s="2"/>
      <c r="D850" s="1">
        <f t="shared" ref="D850:D913" si="32">IF(ISNUMBER(1E-29/(($A850*0.000000001)^5*(EXP(0.0144/($A850*0.000000001*D$2))-1))),D$4*1E-29/(($A850*0.000000001)^5*(EXP(0.0144/($A850*0.000000001*D$2))-1)),0)</f>
        <v>3.5405007748082573E-3</v>
      </c>
      <c r="E850" s="1"/>
      <c r="F850" s="8">
        <v>0</v>
      </c>
      <c r="G850" s="8"/>
    </row>
    <row r="851" spans="1:7" x14ac:dyDescent="0.25">
      <c r="A851">
        <v>4220</v>
      </c>
      <c r="B851" s="2">
        <f t="shared" si="31"/>
        <v>8.691289130293706E-3</v>
      </c>
      <c r="C851" s="2"/>
      <c r="D851" s="1">
        <f t="shared" si="32"/>
        <v>3.5265708229254259E-3</v>
      </c>
      <c r="E851" s="1"/>
      <c r="F851" s="8">
        <v>0</v>
      </c>
      <c r="G851" s="8"/>
    </row>
    <row r="852" spans="1:7" x14ac:dyDescent="0.25">
      <c r="A852">
        <v>4225</v>
      </c>
      <c r="B852" s="2">
        <f t="shared" si="31"/>
        <v>8.6537223248070658E-3</v>
      </c>
      <c r="C852" s="2"/>
      <c r="D852" s="1">
        <f t="shared" si="32"/>
        <v>3.5127082538041116E-3</v>
      </c>
      <c r="E852" s="1"/>
      <c r="F852" s="8">
        <v>0</v>
      </c>
      <c r="G852" s="8"/>
    </row>
    <row r="853" spans="1:7" x14ac:dyDescent="0.25">
      <c r="A853">
        <v>4230</v>
      </c>
      <c r="B853" s="2">
        <f t="shared" si="31"/>
        <v>8.6163575411396937E-3</v>
      </c>
      <c r="C853" s="2"/>
      <c r="D853" s="1">
        <f t="shared" si="32"/>
        <v>3.4989126839665876E-3</v>
      </c>
      <c r="E853" s="1"/>
      <c r="F853" s="8">
        <v>0</v>
      </c>
      <c r="G853" s="8"/>
    </row>
    <row r="854" spans="1:7" x14ac:dyDescent="0.25">
      <c r="A854">
        <v>4235</v>
      </c>
      <c r="B854" s="2">
        <f t="shared" si="31"/>
        <v>8.5791934820872925E-3</v>
      </c>
      <c r="C854" s="2"/>
      <c r="D854" s="1">
        <f t="shared" si="32"/>
        <v>3.4851837324199894E-3</v>
      </c>
      <c r="E854" s="1"/>
      <c r="F854" s="8">
        <v>0</v>
      </c>
      <c r="G854" s="8"/>
    </row>
    <row r="855" spans="1:7" x14ac:dyDescent="0.25">
      <c r="A855">
        <v>4240</v>
      </c>
      <c r="B855" s="2">
        <f t="shared" si="31"/>
        <v>8.5422288601116163E-3</v>
      </c>
      <c r="C855" s="2"/>
      <c r="D855" s="1">
        <f t="shared" si="32"/>
        <v>3.471521020638461E-3</v>
      </c>
      <c r="E855" s="1"/>
      <c r="F855" s="8">
        <v>0</v>
      </c>
      <c r="G855" s="8"/>
    </row>
    <row r="856" spans="1:7" x14ac:dyDescent="0.25">
      <c r="A856">
        <v>4245</v>
      </c>
      <c r="B856" s="2">
        <f t="shared" si="31"/>
        <v>8.5054623972586566E-3</v>
      </c>
      <c r="C856" s="2"/>
      <c r="D856" s="1">
        <f t="shared" si="32"/>
        <v>3.4579241725454755E-3</v>
      </c>
      <c r="E856" s="1"/>
      <c r="F856" s="8">
        <v>0</v>
      </c>
      <c r="G856" s="8"/>
    </row>
    <row r="857" spans="1:7" x14ac:dyDescent="0.25">
      <c r="A857">
        <v>4250</v>
      </c>
      <c r="B857" s="2">
        <f t="shared" si="31"/>
        <v>8.4688928250775553E-3</v>
      </c>
      <c r="C857" s="2"/>
      <c r="D857" s="1">
        <f t="shared" si="32"/>
        <v>3.44439281449627E-3</v>
      </c>
      <c r="E857" s="1"/>
      <c r="F857" s="8">
        <v>0</v>
      </c>
      <c r="G857" s="8"/>
    </row>
    <row r="858" spans="1:7" x14ac:dyDescent="0.25">
      <c r="A858">
        <v>4255</v>
      </c>
      <c r="B858" s="2">
        <f t="shared" si="31"/>
        <v>8.4325188845403038E-3</v>
      </c>
      <c r="C858" s="2"/>
      <c r="D858" s="1">
        <f t="shared" si="32"/>
        <v>3.4309265752604096E-3</v>
      </c>
      <c r="E858" s="1"/>
      <c r="F858" s="8">
        <v>0</v>
      </c>
      <c r="G858" s="8"/>
    </row>
    <row r="859" spans="1:7" x14ac:dyDescent="0.25">
      <c r="A859">
        <v>4260</v>
      </c>
      <c r="B859" s="2">
        <f t="shared" si="31"/>
        <v>8.3963393259622026E-3</v>
      </c>
      <c r="C859" s="2"/>
      <c r="D859" s="1">
        <f t="shared" si="32"/>
        <v>3.4175250860045154E-3</v>
      </c>
      <c r="E859" s="1"/>
      <c r="F859" s="8">
        <v>0</v>
      </c>
      <c r="G859" s="8"/>
    </row>
    <row r="860" spans="1:7" x14ac:dyDescent="0.25">
      <c r="A860">
        <v>4265</v>
      </c>
      <c r="B860" s="2">
        <f t="shared" si="31"/>
        <v>8.3603529089230442E-3</v>
      </c>
      <c r="C860" s="2"/>
      <c r="D860" s="1">
        <f t="shared" si="32"/>
        <v>3.4041879802750919E-3</v>
      </c>
      <c r="E860" s="1"/>
      <c r="F860" s="8">
        <v>0</v>
      </c>
      <c r="G860" s="8"/>
    </row>
    <row r="861" spans="1:7" x14ac:dyDescent="0.25">
      <c r="A861">
        <v>4270</v>
      </c>
      <c r="B861" s="2">
        <f t="shared" si="31"/>
        <v>8.3245584021891198E-3</v>
      </c>
      <c r="C861" s="2"/>
      <c r="D861" s="1">
        <f t="shared" si="32"/>
        <v>3.3909148939815187E-3</v>
      </c>
      <c r="E861" s="1"/>
      <c r="F861" s="8">
        <v>0</v>
      </c>
      <c r="G861" s="8"/>
    </row>
    <row r="862" spans="1:7" x14ac:dyDescent="0.25">
      <c r="A862">
        <v>4275</v>
      </c>
      <c r="B862" s="2">
        <f t="shared" si="31"/>
        <v>8.288954583635837E-3</v>
      </c>
      <c r="C862" s="2"/>
      <c r="D862" s="1">
        <f t="shared" si="32"/>
        <v>3.3777054653791427E-3</v>
      </c>
      <c r="E862" s="1"/>
      <c r="F862" s="8">
        <v>0</v>
      </c>
      <c r="G862" s="8"/>
    </row>
    <row r="863" spans="1:7" x14ac:dyDescent="0.25">
      <c r="A863">
        <v>4280</v>
      </c>
      <c r="B863" s="2">
        <f t="shared" si="31"/>
        <v>8.2535402401711679E-3</v>
      </c>
      <c r="C863" s="2"/>
      <c r="D863" s="1">
        <f t="shared" si="32"/>
        <v>3.3645593350525305E-3</v>
      </c>
      <c r="E863" s="1"/>
      <c r="F863" s="8">
        <v>0</v>
      </c>
      <c r="G863" s="8"/>
    </row>
    <row r="864" spans="1:7" x14ac:dyDescent="0.25">
      <c r="A864">
        <v>4285</v>
      </c>
      <c r="B864" s="2">
        <f t="shared" si="31"/>
        <v>8.2183141676597724E-3</v>
      </c>
      <c r="C864" s="2"/>
      <c r="D864" s="1">
        <f t="shared" si="32"/>
        <v>3.3514761458988242E-3</v>
      </c>
      <c r="E864" s="1"/>
      <c r="F864" s="8">
        <v>0</v>
      </c>
      <c r="G864" s="8"/>
    </row>
    <row r="865" spans="1:7" x14ac:dyDescent="0.25">
      <c r="A865">
        <v>4290</v>
      </c>
      <c r="B865" s="2">
        <f t="shared" si="31"/>
        <v>8.1832751708478431E-3</v>
      </c>
      <c r="C865" s="2"/>
      <c r="D865" s="1">
        <f t="shared" si="32"/>
        <v>3.3384555431112436E-3</v>
      </c>
      <c r="E865" s="1"/>
      <c r="F865" s="8">
        <v>0</v>
      </c>
      <c r="G865" s="8"/>
    </row>
    <row r="866" spans="1:7" x14ac:dyDescent="0.25">
      <c r="A866">
        <v>4295</v>
      </c>
      <c r="B866" s="2">
        <f t="shared" si="31"/>
        <v>8.1484220632886632E-3</v>
      </c>
      <c r="C866" s="2"/>
      <c r="D866" s="1">
        <f t="shared" si="32"/>
        <v>3.32549717416271E-3</v>
      </c>
      <c r="E866" s="1"/>
      <c r="F866" s="8">
        <v>0</v>
      </c>
      <c r="G866" s="8"/>
    </row>
    <row r="867" spans="1:7" x14ac:dyDescent="0.25">
      <c r="A867">
        <v>4300</v>
      </c>
      <c r="B867" s="2">
        <f t="shared" si="31"/>
        <v>8.1137536672688301E-3</v>
      </c>
      <c r="C867" s="2"/>
      <c r="D867" s="1">
        <f t="shared" si="32"/>
        <v>3.312600688789595E-3</v>
      </c>
      <c r="E867" s="1"/>
      <c r="F867" s="8">
        <v>0</v>
      </c>
      <c r="G867" s="8"/>
    </row>
    <row r="868" spans="1:7" x14ac:dyDescent="0.25">
      <c r="A868">
        <v>4305</v>
      </c>
      <c r="B868" s="2">
        <f t="shared" si="31"/>
        <v>8.0792688137352308E-3</v>
      </c>
      <c r="C868" s="2"/>
      <c r="D868" s="1">
        <f t="shared" si="32"/>
        <v>3.299765738975587E-3</v>
      </c>
      <c r="E868" s="1"/>
      <c r="F868" s="8">
        <v>0</v>
      </c>
      <c r="G868" s="8"/>
    </row>
    <row r="869" spans="1:7" x14ac:dyDescent="0.25">
      <c r="A869">
        <v>4310</v>
      </c>
      <c r="B869" s="2">
        <f t="shared" si="31"/>
        <v>8.0449663422226224E-3</v>
      </c>
      <c r="C869" s="2"/>
      <c r="D869" s="1">
        <f t="shared" si="32"/>
        <v>3.2869919789357046E-3</v>
      </c>
      <c r="E869" s="1"/>
      <c r="F869" s="8">
        <v>0</v>
      </c>
      <c r="G869" s="8"/>
    </row>
    <row r="870" spans="1:7" x14ac:dyDescent="0.25">
      <c r="A870">
        <v>4315</v>
      </c>
      <c r="B870" s="2">
        <f t="shared" si="31"/>
        <v>8.0108451007819687E-3</v>
      </c>
      <c r="C870" s="2"/>
      <c r="D870" s="1">
        <f t="shared" si="32"/>
        <v>3.2742790651004083E-3</v>
      </c>
      <c r="E870" s="1"/>
      <c r="F870" s="8">
        <v>0</v>
      </c>
      <c r="G870" s="8"/>
    </row>
    <row r="871" spans="1:7" x14ac:dyDescent="0.25">
      <c r="A871">
        <v>4320</v>
      </c>
      <c r="B871" s="2">
        <f t="shared" si="31"/>
        <v>7.9769039459093721E-3</v>
      </c>
      <c r="C871" s="2"/>
      <c r="D871" s="1">
        <f t="shared" si="32"/>
        <v>3.2616266560998473E-3</v>
      </c>
      <c r="E871" s="1"/>
      <c r="F871" s="8">
        <v>0</v>
      </c>
      <c r="G871" s="8"/>
    </row>
    <row r="872" spans="1:7" x14ac:dyDescent="0.25">
      <c r="A872">
        <v>4325</v>
      </c>
      <c r="B872" s="2">
        <f t="shared" si="31"/>
        <v>7.9431417424757431E-3</v>
      </c>
      <c r="C872" s="2"/>
      <c r="D872" s="1">
        <f t="shared" si="32"/>
        <v>3.2490344127482254E-3</v>
      </c>
      <c r="E872" s="1"/>
      <c r="F872" s="8">
        <v>0</v>
      </c>
      <c r="G872" s="8"/>
    </row>
    <row r="873" spans="1:7" x14ac:dyDescent="0.25">
      <c r="A873">
        <v>4330</v>
      </c>
      <c r="B873" s="2">
        <f t="shared" si="31"/>
        <v>7.9095573636570344E-3</v>
      </c>
      <c r="C873" s="2"/>
      <c r="D873" s="1">
        <f t="shared" si="32"/>
        <v>3.2365019980282865E-3</v>
      </c>
      <c r="E873" s="1"/>
      <c r="F873" s="8">
        <v>0</v>
      </c>
      <c r="G873" s="8"/>
    </row>
    <row r="874" spans="1:7" x14ac:dyDescent="0.25">
      <c r="A874">
        <v>4335</v>
      </c>
      <c r="B874" s="2">
        <f t="shared" si="31"/>
        <v>7.876149690865239E-3</v>
      </c>
      <c r="C874" s="2"/>
      <c r="D874" s="1">
        <f t="shared" si="32"/>
        <v>3.2240290770759205E-3</v>
      </c>
      <c r="E874" s="1"/>
      <c r="F874" s="8">
        <v>0</v>
      </c>
      <c r="G874" s="8"/>
    </row>
    <row r="875" spans="1:7" x14ac:dyDescent="0.25">
      <c r="A875">
        <v>4340</v>
      </c>
      <c r="B875" s="2">
        <f t="shared" si="31"/>
        <v>7.8429176136799016E-3</v>
      </c>
      <c r="C875" s="2"/>
      <c r="D875" s="1">
        <f t="shared" si="32"/>
        <v>3.2116153171648856E-3</v>
      </c>
      <c r="E875" s="1"/>
      <c r="F875" s="8">
        <v>0</v>
      </c>
      <c r="G875" s="8"/>
    </row>
    <row r="876" spans="1:7" x14ac:dyDescent="0.25">
      <c r="A876">
        <v>4345</v>
      </c>
      <c r="B876" s="2">
        <f t="shared" si="31"/>
        <v>7.80986002978039E-3</v>
      </c>
      <c r="C876" s="2"/>
      <c r="D876" s="1">
        <f t="shared" si="32"/>
        <v>3.1992603876916481E-3</v>
      </c>
      <c r="E876" s="1"/>
      <c r="F876" s="8">
        <v>0</v>
      </c>
      <c r="G876" s="8"/>
    </row>
    <row r="877" spans="1:7" x14ac:dyDescent="0.25">
      <c r="A877">
        <v>4350</v>
      </c>
      <c r="B877" s="2">
        <f t="shared" si="31"/>
        <v>7.7769758448786976E-3</v>
      </c>
      <c r="C877" s="2"/>
      <c r="D877" s="1">
        <f t="shared" si="32"/>
        <v>3.1869639601603428E-3</v>
      </c>
      <c r="E877" s="1"/>
      <c r="F877" s="8">
        <v>0</v>
      </c>
      <c r="G877" s="8"/>
    </row>
    <row r="878" spans="1:7" x14ac:dyDescent="0.25">
      <c r="A878">
        <v>4355</v>
      </c>
      <c r="B878" s="2">
        <f t="shared" si="31"/>
        <v>7.7442639726529264E-3</v>
      </c>
      <c r="C878" s="2"/>
      <c r="D878" s="1">
        <f t="shared" si="32"/>
        <v>3.1747257081678414E-3</v>
      </c>
      <c r="E878" s="1"/>
      <c r="F878" s="8">
        <v>0</v>
      </c>
      <c r="G878" s="8"/>
    </row>
    <row r="879" spans="1:7" x14ac:dyDescent="0.25">
      <c r="A879">
        <v>4360</v>
      </c>
      <c r="B879" s="2">
        <f t="shared" si="31"/>
        <v>7.7117233346813653E-3</v>
      </c>
      <c r="C879" s="2"/>
      <c r="D879" s="1">
        <f t="shared" si="32"/>
        <v>3.1625453073889469E-3</v>
      </c>
      <c r="E879" s="1"/>
      <c r="F879" s="8">
        <v>0</v>
      </c>
      <c r="G879" s="8"/>
    </row>
    <row r="880" spans="1:7" x14ac:dyDescent="0.25">
      <c r="A880">
        <v>4365</v>
      </c>
      <c r="B880" s="2">
        <f t="shared" si="31"/>
        <v>7.6793528603771788E-3</v>
      </c>
      <c r="C880" s="2"/>
      <c r="D880" s="1">
        <f t="shared" si="32"/>
        <v>3.1504224355616839E-3</v>
      </c>
      <c r="E880" s="1"/>
      <c r="F880" s="8">
        <v>0</v>
      </c>
      <c r="G880" s="8"/>
    </row>
    <row r="881" spans="1:7" x14ac:dyDescent="0.25">
      <c r="A881">
        <v>4370</v>
      </c>
      <c r="B881" s="2">
        <f t="shared" si="31"/>
        <v>7.6471514869237015E-3</v>
      </c>
      <c r="C881" s="2"/>
      <c r="D881" s="1">
        <f t="shared" si="32"/>
        <v>3.1383567724727192E-3</v>
      </c>
      <c r="E881" s="1"/>
      <c r="F881" s="8">
        <v>0</v>
      </c>
      <c r="G881" s="8"/>
    </row>
    <row r="882" spans="1:7" x14ac:dyDescent="0.25">
      <c r="A882">
        <v>4375</v>
      </c>
      <c r="B882" s="2">
        <f t="shared" si="31"/>
        <v>7.6151181592103347E-3</v>
      </c>
      <c r="C882" s="2"/>
      <c r="D882" s="1">
        <f t="shared" si="32"/>
        <v>3.1263479999428844E-3</v>
      </c>
      <c r="E882" s="1"/>
      <c r="F882" s="8">
        <v>0</v>
      </c>
      <c r="G882" s="8"/>
    </row>
    <row r="883" spans="1:7" x14ac:dyDescent="0.25">
      <c r="A883">
        <v>4380</v>
      </c>
      <c r="B883" s="2">
        <f t="shared" si="31"/>
        <v>7.5832518297690339E-3</v>
      </c>
      <c r="C883" s="2"/>
      <c r="D883" s="1">
        <f t="shared" si="32"/>
        <v>3.1143958018128148E-3</v>
      </c>
      <c r="E883" s="1"/>
      <c r="F883" s="8">
        <v>0</v>
      </c>
      <c r="G883" s="8"/>
    </row>
    <row r="884" spans="1:7" x14ac:dyDescent="0.25">
      <c r="A884">
        <v>4385</v>
      </c>
      <c r="B884" s="2">
        <f t="shared" si="31"/>
        <v>7.5515514587113624E-3</v>
      </c>
      <c r="C884" s="2"/>
      <c r="D884" s="1">
        <f t="shared" si="32"/>
        <v>3.1024998639286932E-3</v>
      </c>
      <c r="E884" s="1"/>
      <c r="F884" s="8">
        <v>0</v>
      </c>
      <c r="G884" s="8"/>
    </row>
    <row r="885" spans="1:7" x14ac:dyDescent="0.25">
      <c r="A885">
        <v>4390</v>
      </c>
      <c r="B885" s="2">
        <f t="shared" si="31"/>
        <v>7.5200160136661733E-3</v>
      </c>
      <c r="C885" s="2"/>
      <c r="D885" s="1">
        <f t="shared" si="32"/>
        <v>3.0906598741281045E-3</v>
      </c>
      <c r="E885" s="1"/>
      <c r="F885" s="8">
        <v>0</v>
      </c>
      <c r="G885" s="8"/>
    </row>
    <row r="886" spans="1:7" x14ac:dyDescent="0.25">
      <c r="A886">
        <v>4395</v>
      </c>
      <c r="B886" s="2">
        <f t="shared" si="31"/>
        <v>7.4886444697177925E-3</v>
      </c>
      <c r="C886" s="2"/>
      <c r="D886" s="1">
        <f t="shared" si="32"/>
        <v>3.0788755222259981E-3</v>
      </c>
      <c r="E886" s="1"/>
      <c r="F886" s="8">
        <v>0</v>
      </c>
      <c r="G886" s="8"/>
    </row>
    <row r="887" spans="1:7" x14ac:dyDescent="0.25">
      <c r="A887">
        <v>4400</v>
      </c>
      <c r="B887" s="2">
        <f t="shared" si="31"/>
        <v>7.4574358093448482E-3</v>
      </c>
      <c r="C887" s="2"/>
      <c r="D887" s="1">
        <f t="shared" si="32"/>
        <v>3.0671465000007675E-3</v>
      </c>
      <c r="E887" s="1"/>
      <c r="F887" s="8">
        <v>0</v>
      </c>
      <c r="G887" s="8"/>
    </row>
    <row r="888" spans="1:7" x14ac:dyDescent="0.25">
      <c r="A888">
        <v>4405</v>
      </c>
      <c r="B888" s="2">
        <f t="shared" si="31"/>
        <v>7.4263890223595875E-3</v>
      </c>
      <c r="C888" s="2"/>
      <c r="D888" s="1">
        <f t="shared" si="32"/>
        <v>3.0554725011804132E-3</v>
      </c>
      <c r="E888" s="1"/>
      <c r="F888" s="8">
        <v>0</v>
      </c>
      <c r="G888" s="8"/>
    </row>
    <row r="889" spans="1:7" x14ac:dyDescent="0.25">
      <c r="A889">
        <v>4410</v>
      </c>
      <c r="B889" s="2">
        <f t="shared" si="31"/>
        <v>7.3955031058478274E-3</v>
      </c>
      <c r="C889" s="2"/>
      <c r="D889" s="1">
        <f t="shared" si="32"/>
        <v>3.0438532214288393E-3</v>
      </c>
      <c r="E889" s="1"/>
      <c r="F889" s="8">
        <v>0</v>
      </c>
      <c r="G889" s="8"/>
    </row>
    <row r="890" spans="1:7" x14ac:dyDescent="0.25">
      <c r="A890">
        <v>4415</v>
      </c>
      <c r="B890" s="2">
        <f t="shared" si="31"/>
        <v>7.3647770641093726E-3</v>
      </c>
      <c r="C890" s="2"/>
      <c r="D890" s="1">
        <f t="shared" si="32"/>
        <v>3.0322883583322273E-3</v>
      </c>
      <c r="E890" s="1"/>
      <c r="F890" s="8">
        <v>0</v>
      </c>
      <c r="G890" s="8"/>
    </row>
    <row r="891" spans="1:7" x14ac:dyDescent="0.25">
      <c r="A891">
        <v>4420</v>
      </c>
      <c r="B891" s="2">
        <f t="shared" si="31"/>
        <v>7.3342099085990549E-3</v>
      </c>
      <c r="C891" s="2"/>
      <c r="D891" s="1">
        <f t="shared" si="32"/>
        <v>3.0207776113855426E-3</v>
      </c>
      <c r="E891" s="1"/>
      <c r="F891" s="8">
        <v>0</v>
      </c>
      <c r="G891" s="8"/>
    </row>
    <row r="892" spans="1:7" x14ac:dyDescent="0.25">
      <c r="A892">
        <v>4425</v>
      </c>
      <c r="B892" s="2">
        <f t="shared" si="31"/>
        <v>7.3038006578682651E-3</v>
      </c>
      <c r="C892" s="2"/>
      <c r="D892" s="1">
        <f t="shared" si="32"/>
        <v>3.0093206819791192E-3</v>
      </c>
      <c r="E892" s="1"/>
      <c r="F892" s="8">
        <v>0</v>
      </c>
      <c r="G892" s="8"/>
    </row>
    <row r="893" spans="1:7" x14ac:dyDescent="0.25">
      <c r="A893">
        <v>4430</v>
      </c>
      <c r="B893" s="2">
        <f t="shared" si="31"/>
        <v>7.2735483375070305E-3</v>
      </c>
      <c r="C893" s="2"/>
      <c r="D893" s="1">
        <f t="shared" si="32"/>
        <v>2.997917273385357E-3</v>
      </c>
      <c r="E893" s="1"/>
      <c r="F893" s="8">
        <v>0</v>
      </c>
      <c r="G893" s="8"/>
    </row>
    <row r="894" spans="1:7" x14ac:dyDescent="0.25">
      <c r="A894">
        <v>4435</v>
      </c>
      <c r="B894" s="2">
        <f t="shared" si="31"/>
        <v>7.2434519800866209E-3</v>
      </c>
      <c r="C894" s="2"/>
      <c r="D894" s="1">
        <f t="shared" si="32"/>
        <v>2.9865670907455255E-3</v>
      </c>
      <c r="E894" s="1"/>
      <c r="F894" s="8">
        <v>0</v>
      </c>
      <c r="G894" s="8"/>
    </row>
    <row r="895" spans="1:7" x14ac:dyDescent="0.25">
      <c r="A895">
        <v>4440</v>
      </c>
      <c r="B895" s="2">
        <f t="shared" si="31"/>
        <v>7.213510625102699E-3</v>
      </c>
      <c r="C895" s="2"/>
      <c r="D895" s="1">
        <f t="shared" si="32"/>
        <v>2.975269841056654E-3</v>
      </c>
      <c r="E895" s="1"/>
      <c r="F895" s="8">
        <v>0</v>
      </c>
      <c r="G895" s="8"/>
    </row>
    <row r="896" spans="1:7" x14ac:dyDescent="0.25">
      <c r="A896">
        <v>4445</v>
      </c>
      <c r="B896" s="2">
        <f t="shared" si="31"/>
        <v>7.1837233189189576E-3</v>
      </c>
      <c r="C896" s="2"/>
      <c r="D896" s="1">
        <f t="shared" si="32"/>
        <v>2.9640252331585453E-3</v>
      </c>
      <c r="E896" s="1"/>
      <c r="F896" s="8">
        <v>0</v>
      </c>
      <c r="G896" s="8"/>
    </row>
    <row r="897" spans="1:7" x14ac:dyDescent="0.25">
      <c r="A897">
        <v>4450</v>
      </c>
      <c r="B897" s="2">
        <f t="shared" si="31"/>
        <v>7.1540891147112706E-3</v>
      </c>
      <c r="C897" s="2"/>
      <c r="D897" s="1">
        <f t="shared" si="32"/>
        <v>2.9528329777208538E-3</v>
      </c>
      <c r="E897" s="1"/>
      <c r="F897" s="8">
        <v>0</v>
      </c>
      <c r="G897" s="8"/>
    </row>
    <row r="898" spans="1:7" x14ac:dyDescent="0.25">
      <c r="A898">
        <v>4455</v>
      </c>
      <c r="B898" s="2">
        <f t="shared" si="31"/>
        <v>7.1246070724123858E-3</v>
      </c>
      <c r="C898" s="2"/>
      <c r="D898" s="1">
        <f t="shared" si="32"/>
        <v>2.9416927872302954E-3</v>
      </c>
      <c r="E898" s="1"/>
      <c r="F898" s="8">
        <v>0</v>
      </c>
      <c r="G898" s="8"/>
    </row>
    <row r="899" spans="1:7" x14ac:dyDescent="0.25">
      <c r="A899">
        <v>4460</v>
      </c>
      <c r="B899" s="2">
        <f t="shared" si="31"/>
        <v>7.0952762586570951E-3</v>
      </c>
      <c r="C899" s="2"/>
      <c r="D899" s="1">
        <f t="shared" si="32"/>
        <v>2.9306043759779392E-3</v>
      </c>
      <c r="E899" s="1"/>
      <c r="F899" s="8">
        <v>0</v>
      </c>
      <c r="G899" s="8"/>
    </row>
    <row r="900" spans="1:7" x14ac:dyDescent="0.25">
      <c r="A900">
        <v>4465</v>
      </c>
      <c r="B900" s="2">
        <f t="shared" si="31"/>
        <v>7.0660957467278953E-3</v>
      </c>
      <c r="C900" s="2"/>
      <c r="D900" s="1">
        <f t="shared" si="32"/>
        <v>2.919567460046589E-3</v>
      </c>
      <c r="E900" s="1"/>
      <c r="F900" s="8">
        <v>0</v>
      </c>
      <c r="G900" s="8"/>
    </row>
    <row r="901" spans="1:7" x14ac:dyDescent="0.25">
      <c r="A901">
        <v>4470</v>
      </c>
      <c r="B901" s="2">
        <f t="shared" si="31"/>
        <v>7.0370646165011574E-3</v>
      </c>
      <c r="C901" s="2"/>
      <c r="D901" s="1">
        <f t="shared" si="32"/>
        <v>2.9085817572982813E-3</v>
      </c>
      <c r="E901" s="1"/>
      <c r="F901" s="8">
        <v>0</v>
      </c>
      <c r="G901" s="8"/>
    </row>
    <row r="902" spans="1:7" x14ac:dyDescent="0.25">
      <c r="A902">
        <v>4475</v>
      </c>
      <c r="B902" s="2">
        <f t="shared" si="31"/>
        <v>7.0081819543937841E-3</v>
      </c>
      <c r="C902" s="2"/>
      <c r="D902" s="1">
        <f t="shared" si="32"/>
        <v>2.8976469873618553E-3</v>
      </c>
      <c r="E902" s="1"/>
      <c r="F902" s="8">
        <v>0</v>
      </c>
      <c r="G902" s="8"/>
    </row>
    <row r="903" spans="1:7" x14ac:dyDescent="0.25">
      <c r="A903">
        <v>4480</v>
      </c>
      <c r="B903" s="2">
        <f t="shared" si="31"/>
        <v>6.9794468533103411E-3</v>
      </c>
      <c r="C903" s="2"/>
      <c r="D903" s="1">
        <f t="shared" si="32"/>
        <v>2.8867628716206335E-3</v>
      </c>
      <c r="E903" s="1"/>
      <c r="F903" s="8">
        <v>0</v>
      </c>
      <c r="G903" s="8"/>
    </row>
    <row r="904" spans="1:7" x14ac:dyDescent="0.25">
      <c r="A904">
        <v>4485</v>
      </c>
      <c r="B904" s="2">
        <f t="shared" si="31"/>
        <v>6.9508584125906707E-3</v>
      </c>
      <c r="C904" s="2"/>
      <c r="D904" s="1">
        <f t="shared" si="32"/>
        <v>2.8759291332001889E-3</v>
      </c>
      <c r="E904" s="1"/>
      <c r="F904" s="8">
        <v>0</v>
      </c>
      <c r="G904" s="8"/>
    </row>
    <row r="905" spans="1:7" x14ac:dyDescent="0.25">
      <c r="A905">
        <v>4490</v>
      </c>
      <c r="B905" s="2">
        <f t="shared" si="31"/>
        <v>6.9224157379579763E-3</v>
      </c>
      <c r="C905" s="2"/>
      <c r="D905" s="1">
        <f t="shared" si="32"/>
        <v>2.8651454969562114E-3</v>
      </c>
      <c r="E905" s="1"/>
      <c r="F905" s="8">
        <v>0</v>
      </c>
      <c r="G905" s="8"/>
    </row>
    <row r="906" spans="1:7" x14ac:dyDescent="0.25">
      <c r="A906">
        <v>4495</v>
      </c>
      <c r="B906" s="2">
        <f t="shared" si="31"/>
        <v>6.894117941467378E-3</v>
      </c>
      <c r="C906" s="2"/>
      <c r="D906" s="1">
        <f t="shared" si="32"/>
        <v>2.8544116894624492E-3</v>
      </c>
      <c r="E906" s="1"/>
      <c r="F906" s="8">
        <v>0</v>
      </c>
      <c r="G906" s="8"/>
    </row>
    <row r="907" spans="1:7" x14ac:dyDescent="0.25">
      <c r="A907">
        <v>4500</v>
      </c>
      <c r="B907" s="2">
        <f t="shared" si="31"/>
        <v>6.8659641414549411E-3</v>
      </c>
      <c r="C907" s="2"/>
      <c r="D907" s="1">
        <f t="shared" si="32"/>
        <v>2.8437274389987652E-3</v>
      </c>
      <c r="E907" s="1"/>
      <c r="F907" s="8">
        <v>0</v>
      </c>
      <c r="G907" s="8"/>
    </row>
    <row r="908" spans="1:7" x14ac:dyDescent="0.25">
      <c r="A908">
        <v>4505</v>
      </c>
      <c r="B908" s="2">
        <f t="shared" si="31"/>
        <v>6.8379534624871344E-3</v>
      </c>
      <c r="C908" s="2"/>
      <c r="D908" s="1">
        <f t="shared" si="32"/>
        <v>2.8330924755392691E-3</v>
      </c>
      <c r="E908" s="1"/>
      <c r="F908" s="8">
        <v>0</v>
      </c>
      <c r="G908" s="8"/>
    </row>
    <row r="909" spans="1:7" x14ac:dyDescent="0.25">
      <c r="A909">
        <v>4510</v>
      </c>
      <c r="B909" s="2">
        <f t="shared" si="31"/>
        <v>6.8100850353107843E-3</v>
      </c>
      <c r="C909" s="2"/>
      <c r="D909" s="1">
        <f t="shared" si="32"/>
        <v>2.8225065307405394E-3</v>
      </c>
      <c r="E909" s="1"/>
      <c r="F909" s="8">
        <v>0</v>
      </c>
      <c r="G909" s="8"/>
    </row>
    <row r="910" spans="1:7" x14ac:dyDescent="0.25">
      <c r="A910">
        <v>4515</v>
      </c>
      <c r="B910" s="2">
        <f t="shared" si="31"/>
        <v>6.782357996803449E-3</v>
      </c>
      <c r="C910" s="2"/>
      <c r="D910" s="1">
        <f t="shared" si="32"/>
        <v>2.8119693379299402E-3</v>
      </c>
      <c r="E910" s="1"/>
      <c r="F910" s="8">
        <v>0</v>
      </c>
      <c r="G910" s="8"/>
    </row>
    <row r="911" spans="1:7" x14ac:dyDescent="0.25">
      <c r="A911">
        <v>4520</v>
      </c>
      <c r="B911" s="2">
        <f t="shared" si="31"/>
        <v>6.7547714899242398E-3</v>
      </c>
      <c r="C911" s="2"/>
      <c r="D911" s="1">
        <f t="shared" si="32"/>
        <v>2.8014806320940271E-3</v>
      </c>
      <c r="E911" s="1"/>
      <c r="F911" s="8">
        <v>0</v>
      </c>
      <c r="G911" s="8"/>
    </row>
    <row r="912" spans="1:7" x14ac:dyDescent="0.25">
      <c r="A912">
        <v>4525</v>
      </c>
      <c r="B912" s="2">
        <f t="shared" si="31"/>
        <v>6.727324663665107E-3</v>
      </c>
      <c r="C912" s="2"/>
      <c r="D912" s="1">
        <f t="shared" si="32"/>
        <v>2.7910401498670297E-3</v>
      </c>
      <c r="E912" s="1"/>
      <c r="F912" s="8">
        <v>0</v>
      </c>
      <c r="G912" s="8"/>
    </row>
    <row r="913" spans="1:7" x14ac:dyDescent="0.25">
      <c r="A913">
        <v>4530</v>
      </c>
      <c r="B913" s="2">
        <f t="shared" si="31"/>
        <v>6.7000166730025292E-3</v>
      </c>
      <c r="C913" s="2"/>
      <c r="D913" s="1">
        <f t="shared" si="32"/>
        <v>2.7806476295194329E-3</v>
      </c>
      <c r="E913" s="1"/>
      <c r="F913" s="8">
        <v>0</v>
      </c>
      <c r="G913" s="8"/>
    </row>
    <row r="914" spans="1:7" x14ac:dyDescent="0.25">
      <c r="A914">
        <v>4535</v>
      </c>
      <c r="B914" s="2">
        <f t="shared" ref="B914:B977" si="33">IF(ISNUMBER(1E-29/(($A914*0.000000001)^5*(EXP(0.0144/($A914*0.000000001*B$2))-1))),B$4*1E-29/(($A914*0.000000001)^5*(EXP(0.0144/($A914*0.000000001*B$2))-1)),0)</f>
        <v>6.672846678849681E-3</v>
      </c>
      <c r="C914" s="2"/>
      <c r="D914" s="1">
        <f t="shared" ref="D914:D977" si="34">IF(ISNUMBER(1E-29/(($A914*0.000000001)^5*(EXP(0.0144/($A914*0.000000001*D$2))-1))),D$4*1E-29/(($A914*0.000000001)^5*(EXP(0.0144/($A914*0.000000001*D$2))-1)),0)</f>
        <v>2.7703028109466489E-3</v>
      </c>
      <c r="E914" s="1"/>
      <c r="F914" s="8">
        <v>0</v>
      </c>
      <c r="G914" s="8"/>
    </row>
    <row r="915" spans="1:7" x14ac:dyDescent="0.25">
      <c r="A915">
        <v>4540</v>
      </c>
      <c r="B915" s="2">
        <f t="shared" si="33"/>
        <v>6.6458138480089681E-3</v>
      </c>
      <c r="C915" s="2"/>
      <c r="D915" s="1">
        <f t="shared" si="34"/>
        <v>2.7600054356577497E-3</v>
      </c>
      <c r="E915" s="1"/>
      <c r="F915" s="8">
        <v>0</v>
      </c>
      <c r="G915" s="8"/>
    </row>
    <row r="916" spans="1:7" x14ac:dyDescent="0.25">
      <c r="A916">
        <v>4545</v>
      </c>
      <c r="B916" s="2">
        <f t="shared" si="33"/>
        <v>6.6189173531250398E-3</v>
      </c>
      <c r="C916" s="2"/>
      <c r="D916" s="1">
        <f t="shared" si="34"/>
        <v>2.7497552467643147E-3</v>
      </c>
      <c r="E916" s="1"/>
      <c r="F916" s="8">
        <v>0</v>
      </c>
      <c r="G916" s="8"/>
    </row>
    <row r="917" spans="1:7" x14ac:dyDescent="0.25">
      <c r="A917">
        <v>4550</v>
      </c>
      <c r="B917" s="2">
        <f t="shared" si="33"/>
        <v>6.5921563726381903E-3</v>
      </c>
      <c r="C917" s="2"/>
      <c r="D917" s="1">
        <f t="shared" si="34"/>
        <v>2.7395519889693433E-3</v>
      </c>
      <c r="E917" s="1"/>
      <c r="F917" s="8">
        <v>0</v>
      </c>
      <c r="G917" s="8"/>
    </row>
    <row r="918" spans="1:7" x14ac:dyDescent="0.25">
      <c r="A918">
        <v>4555</v>
      </c>
      <c r="B918" s="2">
        <f t="shared" si="33"/>
        <v>6.5655300907381999E-3</v>
      </c>
      <c r="C918" s="2"/>
      <c r="D918" s="1">
        <f t="shared" si="34"/>
        <v>2.7293954085562603E-3</v>
      </c>
      <c r="E918" s="1"/>
      <c r="F918" s="8">
        <v>0</v>
      </c>
      <c r="G918" s="8"/>
    </row>
    <row r="919" spans="1:7" x14ac:dyDescent="0.25">
      <c r="A919">
        <v>4560</v>
      </c>
      <c r="B919" s="2">
        <f t="shared" si="33"/>
        <v>6.5390376973185659E-3</v>
      </c>
      <c r="C919" s="2"/>
      <c r="D919" s="1">
        <f t="shared" si="34"/>
        <v>2.719285253377994E-3</v>
      </c>
      <c r="E919" s="1"/>
      <c r="F919" s="8">
        <v>0</v>
      </c>
      <c r="G919" s="8"/>
    </row>
    <row r="920" spans="1:7" x14ac:dyDescent="0.25">
      <c r="A920">
        <v>4565</v>
      </c>
      <c r="B920" s="2">
        <f t="shared" si="33"/>
        <v>6.5126783879311438E-3</v>
      </c>
      <c r="C920" s="2"/>
      <c r="D920" s="1">
        <f t="shared" si="34"/>
        <v>2.7092212728461506E-3</v>
      </c>
      <c r="E920" s="1"/>
      <c r="F920" s="8">
        <v>0</v>
      </c>
      <c r="G920" s="8"/>
    </row>
    <row r="921" spans="1:7" x14ac:dyDescent="0.25">
      <c r="A921">
        <v>4570</v>
      </c>
      <c r="B921" s="2">
        <f t="shared" si="33"/>
        <v>6.4864513637412141E-3</v>
      </c>
      <c r="C921" s="2"/>
      <c r="D921" s="1">
        <f t="shared" si="34"/>
        <v>2.6992032179202628E-3</v>
      </c>
      <c r="E921" s="1"/>
      <c r="F921" s="8">
        <v>0</v>
      </c>
      <c r="G921" s="8"/>
    </row>
    <row r="922" spans="1:7" x14ac:dyDescent="0.25">
      <c r="A922">
        <v>4575</v>
      </c>
      <c r="B922" s="2">
        <f t="shared" si="33"/>
        <v>6.4603558314829165E-3</v>
      </c>
      <c r="C922" s="2"/>
      <c r="D922" s="1">
        <f t="shared" si="34"/>
        <v>2.6892308410971107E-3</v>
      </c>
      <c r="E922" s="1"/>
      <c r="F922" s="8">
        <v>0</v>
      </c>
      <c r="G922" s="8"/>
    </row>
    <row r="923" spans="1:7" x14ac:dyDescent="0.25">
      <c r="A923">
        <v>4580</v>
      </c>
      <c r="B923" s="2">
        <f t="shared" si="33"/>
        <v>6.4343910034151026E-3</v>
      </c>
      <c r="C923" s="2"/>
      <c r="D923" s="1">
        <f t="shared" si="34"/>
        <v>2.6793038964001395E-3</v>
      </c>
      <c r="E923" s="1"/>
      <c r="F923" s="8">
        <v>0</v>
      </c>
      <c r="G923" s="8"/>
    </row>
    <row r="924" spans="1:7" x14ac:dyDescent="0.25">
      <c r="A924">
        <v>4585</v>
      </c>
      <c r="B924" s="2">
        <f t="shared" si="33"/>
        <v>6.4085560972775846E-3</v>
      </c>
      <c r="C924" s="2"/>
      <c r="D924" s="1">
        <f t="shared" si="34"/>
        <v>2.6694221393689477E-3</v>
      </c>
      <c r="E924" s="1"/>
      <c r="F924" s="8">
        <v>0</v>
      </c>
      <c r="G924" s="8"/>
    </row>
    <row r="925" spans="1:7" x14ac:dyDescent="0.25">
      <c r="A925">
        <v>4590</v>
      </c>
      <c r="B925" s="2">
        <f t="shared" si="33"/>
        <v>6.38285033624773E-3</v>
      </c>
      <c r="C925" s="2"/>
      <c r="D925" s="1">
        <f t="shared" si="34"/>
        <v>2.6595853270488536E-3</v>
      </c>
      <c r="E925" s="1"/>
      <c r="F925" s="8">
        <v>0</v>
      </c>
      <c r="G925" s="8"/>
    </row>
    <row r="926" spans="1:7" x14ac:dyDescent="0.25">
      <c r="A926">
        <v>4595</v>
      </c>
      <c r="B926" s="2">
        <f t="shared" si="33"/>
        <v>6.3572729488975159E-3</v>
      </c>
      <c r="C926" s="2"/>
      <c r="D926" s="1">
        <f t="shared" si="34"/>
        <v>2.6497932179805413E-3</v>
      </c>
      <c r="E926" s="1"/>
      <c r="F926" s="8">
        <v>0</v>
      </c>
      <c r="G926" s="8"/>
    </row>
    <row r="927" spans="1:7" x14ac:dyDescent="0.25">
      <c r="A927">
        <v>4600</v>
      </c>
      <c r="B927" s="2">
        <f t="shared" si="33"/>
        <v>6.3318231691508724E-3</v>
      </c>
      <c r="C927" s="2"/>
      <c r="D927" s="1">
        <f t="shared" si="34"/>
        <v>2.6400455721897849E-3</v>
      </c>
      <c r="E927" s="1"/>
      <c r="F927" s="8">
        <v>0</v>
      </c>
      <c r="G927" s="8"/>
    </row>
    <row r="928" spans="1:7" x14ac:dyDescent="0.25">
      <c r="A928">
        <v>4605</v>
      </c>
      <c r="B928" s="2">
        <f t="shared" si="33"/>
        <v>6.3065002362414947E-3</v>
      </c>
      <c r="C928" s="2"/>
      <c r="D928" s="1">
        <f t="shared" si="34"/>
        <v>2.6303421511772577E-3</v>
      </c>
      <c r="E928" s="1"/>
      <c r="F928" s="8">
        <v>0</v>
      </c>
      <c r="G928" s="8"/>
    </row>
    <row r="929" spans="1:7" x14ac:dyDescent="0.25">
      <c r="A929">
        <v>4610</v>
      </c>
      <c r="B929" s="2">
        <f t="shared" si="33"/>
        <v>6.281303394670942E-3</v>
      </c>
      <c r="C929" s="2"/>
      <c r="D929" s="1">
        <f t="shared" si="34"/>
        <v>2.6206827179083973E-3</v>
      </c>
      <c r="E929" s="1"/>
      <c r="F929" s="8">
        <v>0</v>
      </c>
      <c r="G929" s="8"/>
    </row>
    <row r="930" spans="1:7" x14ac:dyDescent="0.25">
      <c r="A930">
        <v>4615</v>
      </c>
      <c r="B930" s="2">
        <f t="shared" si="33"/>
        <v>6.2562318941671701E-3</v>
      </c>
      <c r="C930" s="2"/>
      <c r="D930" s="1">
        <f t="shared" si="34"/>
        <v>2.6110670368033658E-3</v>
      </c>
      <c r="E930" s="1"/>
      <c r="F930" s="8">
        <v>0</v>
      </c>
      <c r="G930" s="8"/>
    </row>
    <row r="931" spans="1:7" x14ac:dyDescent="0.25">
      <c r="A931">
        <v>4620</v>
      </c>
      <c r="B931" s="2">
        <f t="shared" si="33"/>
        <v>6.2312849896434177E-3</v>
      </c>
      <c r="C931" s="2"/>
      <c r="D931" s="1">
        <f t="shared" si="34"/>
        <v>2.6014948737270848E-3</v>
      </c>
      <c r="E931" s="1"/>
      <c r="F931" s="8">
        <v>0</v>
      </c>
      <c r="G931" s="8"/>
    </row>
    <row r="932" spans="1:7" x14ac:dyDescent="0.25">
      <c r="A932">
        <v>4625</v>
      </c>
      <c r="B932" s="2">
        <f t="shared" si="33"/>
        <v>6.2064619411574123E-3</v>
      </c>
      <c r="C932" s="2"/>
      <c r="D932" s="1">
        <f t="shared" si="34"/>
        <v>2.5919659959793258E-3</v>
      </c>
      <c r="E932" s="1"/>
      <c r="F932" s="8">
        <v>0</v>
      </c>
      <c r="G932" s="8"/>
    </row>
    <row r="933" spans="1:7" x14ac:dyDescent="0.25">
      <c r="A933">
        <v>4630</v>
      </c>
      <c r="B933" s="2">
        <f t="shared" si="33"/>
        <v>6.1817620138709898E-3</v>
      </c>
      <c r="C933" s="2"/>
      <c r="D933" s="1">
        <f t="shared" si="34"/>
        <v>2.5824801722849002E-3</v>
      </c>
      <c r="E933" s="1"/>
      <c r="F933" s="8">
        <v>0</v>
      </c>
      <c r="G933" s="8"/>
    </row>
    <row r="934" spans="1:7" x14ac:dyDescent="0.25">
      <c r="A934">
        <v>4635</v>
      </c>
      <c r="B934" s="2">
        <f t="shared" si="33"/>
        <v>6.1571844780100304E-3</v>
      </c>
      <c r="C934" s="2"/>
      <c r="D934" s="1">
        <f t="shared" si="34"/>
        <v>2.573037172783902E-3</v>
      </c>
      <c r="E934" s="1"/>
      <c r="F934" s="8">
        <v>0</v>
      </c>
      <c r="G934" s="8"/>
    </row>
    <row r="935" spans="1:7" x14ac:dyDescent="0.25">
      <c r="A935">
        <v>4640</v>
      </c>
      <c r="B935" s="2">
        <f t="shared" si="33"/>
        <v>6.1327286088247793E-3</v>
      </c>
      <c r="C935" s="2"/>
      <c r="D935" s="1">
        <f t="shared" si="34"/>
        <v>2.5636367690220368E-3</v>
      </c>
      <c r="E935" s="1"/>
      <c r="F935" s="8">
        <v>0</v>
      </c>
      <c r="G935" s="8"/>
    </row>
    <row r="936" spans="1:7" x14ac:dyDescent="0.25">
      <c r="A936">
        <v>4645</v>
      </c>
      <c r="B936" s="2">
        <f t="shared" si="33"/>
        <v>6.1083936865504807E-3</v>
      </c>
      <c r="C936" s="2"/>
      <c r="D936" s="1">
        <f t="shared" si="34"/>
        <v>2.5542787339410153E-3</v>
      </c>
      <c r="E936" s="1"/>
      <c r="F936" s="8">
        <v>0</v>
      </c>
      <c r="G936" s="8"/>
    </row>
    <row r="937" spans="1:7" x14ac:dyDescent="0.25">
      <c r="A937">
        <v>4650</v>
      </c>
      <c r="B937" s="2">
        <f t="shared" si="33"/>
        <v>6.0841789963683923E-3</v>
      </c>
      <c r="C937" s="2"/>
      <c r="D937" s="1">
        <f t="shared" si="34"/>
        <v>2.544962841869025E-3</v>
      </c>
      <c r="E937" s="1"/>
      <c r="F937" s="8">
        <v>0</v>
      </c>
      <c r="G937" s="8"/>
    </row>
    <row r="938" spans="1:7" x14ac:dyDescent="0.25">
      <c r="A938">
        <v>4655</v>
      </c>
      <c r="B938" s="2">
        <f t="shared" si="33"/>
        <v>6.060083828367098E-3</v>
      </c>
      <c r="C938" s="2"/>
      <c r="D938" s="1">
        <f t="shared" si="34"/>
        <v>2.5356888685112654E-3</v>
      </c>
      <c r="E938" s="1"/>
      <c r="F938" s="8">
        <v>0</v>
      </c>
      <c r="G938" s="8"/>
    </row>
    <row r="939" spans="1:7" x14ac:dyDescent="0.25">
      <c r="A939">
        <v>4660</v>
      </c>
      <c r="B939" s="2">
        <f t="shared" si="33"/>
        <v>6.0361074775042139E-3</v>
      </c>
      <c r="C939" s="2"/>
      <c r="D939" s="1">
        <f t="shared" si="34"/>
        <v>2.5264565909405585E-3</v>
      </c>
      <c r="E939" s="1"/>
      <c r="F939" s="8">
        <v>0</v>
      </c>
      <c r="G939" s="8"/>
    </row>
    <row r="940" spans="1:7" x14ac:dyDescent="0.25">
      <c r="A940">
        <v>4665</v>
      </c>
      <c r="B940" s="2">
        <f t="shared" si="33"/>
        <v>6.0122492435683746E-3</v>
      </c>
      <c r="C940" s="2"/>
      <c r="D940" s="1">
        <f t="shared" si="34"/>
        <v>2.5172657875880316E-3</v>
      </c>
      <c r="E940" s="1"/>
      <c r="F940" s="8">
        <v>0</v>
      </c>
      <c r="G940" s="8"/>
    </row>
    <row r="941" spans="1:7" x14ac:dyDescent="0.25">
      <c r="A941">
        <v>4670</v>
      </c>
      <c r="B941" s="2">
        <f t="shared" si="33"/>
        <v>5.9885084311415903E-3</v>
      </c>
      <c r="C941" s="2"/>
      <c r="D941" s="1">
        <f t="shared" si="34"/>
        <v>2.5081162382338618E-3</v>
      </c>
      <c r="E941" s="1"/>
      <c r="F941" s="8">
        <v>0</v>
      </c>
      <c r="G941" s="8"/>
    </row>
    <row r="942" spans="1:7" x14ac:dyDescent="0.25">
      <c r="A942">
        <v>4675</v>
      </c>
      <c r="B942" s="2">
        <f t="shared" si="33"/>
        <v>5.9648843495619082E-3</v>
      </c>
      <c r="C942" s="2"/>
      <c r="D942" s="1">
        <f t="shared" si="34"/>
        <v>2.4990077239980999E-3</v>
      </c>
      <c r="E942" s="1"/>
      <c r="F942" s="8">
        <v>0</v>
      </c>
      <c r="G942" s="8"/>
    </row>
    <row r="943" spans="1:7" x14ac:dyDescent="0.25">
      <c r="A943">
        <v>4680</v>
      </c>
      <c r="B943" s="2">
        <f t="shared" si="33"/>
        <v>5.9413763128864233E-3</v>
      </c>
      <c r="C943" s="2"/>
      <c r="D943" s="1">
        <f t="shared" si="34"/>
        <v>2.4899400273315497E-3</v>
      </c>
      <c r="E943" s="1"/>
      <c r="F943" s="8">
        <v>0</v>
      </c>
      <c r="G943" s="8"/>
    </row>
    <row r="944" spans="1:7" x14ac:dyDescent="0.25">
      <c r="A944">
        <v>4685</v>
      </c>
      <c r="B944" s="2">
        <f t="shared" si="33"/>
        <v>5.9179836398545859E-3</v>
      </c>
      <c r="C944" s="2"/>
      <c r="D944" s="1">
        <f t="shared" si="34"/>
        <v>2.4809129320067305E-3</v>
      </c>
      <c r="E944" s="1"/>
      <c r="F944" s="8">
        <v>0</v>
      </c>
      <c r="G944" s="8"/>
    </row>
    <row r="945" spans="1:7" x14ac:dyDescent="0.25">
      <c r="A945">
        <v>4690</v>
      </c>
      <c r="B945" s="2">
        <f t="shared" si="33"/>
        <v>5.8947056538518434E-3</v>
      </c>
      <c r="C945" s="2"/>
      <c r="D945" s="1">
        <f t="shared" si="34"/>
        <v>2.4719262231088922E-3</v>
      </c>
      <c r="E945" s="1"/>
      <c r="F945" s="8">
        <v>0</v>
      </c>
      <c r="G945" s="8"/>
    </row>
    <row r="946" spans="1:7" x14ac:dyDescent="0.25">
      <c r="A946">
        <v>4695</v>
      </c>
      <c r="B946" s="2">
        <f t="shared" si="33"/>
        <v>5.8715416828735946E-3</v>
      </c>
      <c r="C946" s="2"/>
      <c r="D946" s="1">
        <f t="shared" si="34"/>
        <v>2.4629796870271068E-3</v>
      </c>
      <c r="E946" s="1"/>
      <c r="F946" s="8">
        <v>0</v>
      </c>
      <c r="G946" s="8"/>
    </row>
    <row r="947" spans="1:7" x14ac:dyDescent="0.25">
      <c r="A947">
        <v>4700</v>
      </c>
      <c r="B947" s="2">
        <f t="shared" si="33"/>
        <v>5.8484910594894662E-3</v>
      </c>
      <c r="C947" s="2"/>
      <c r="D947" s="1">
        <f t="shared" si="34"/>
        <v>2.4540731114454212E-3</v>
      </c>
      <c r="E947" s="1"/>
      <c r="F947" s="8">
        <v>0</v>
      </c>
      <c r="G947" s="8"/>
    </row>
    <row r="948" spans="1:7" x14ac:dyDescent="0.25">
      <c r="A948">
        <v>4705</v>
      </c>
      <c r="B948" s="2">
        <f t="shared" si="33"/>
        <v>5.8255531208078653E-3</v>
      </c>
      <c r="C948" s="2"/>
      <c r="D948" s="1">
        <f t="shared" si="34"/>
        <v>2.4452062853340751E-3</v>
      </c>
      <c r="E948" s="1"/>
      <c r="F948" s="8">
        <v>0</v>
      </c>
      <c r="G948" s="8"/>
    </row>
    <row r="949" spans="1:7" x14ac:dyDescent="0.25">
      <c r="A949">
        <v>4710</v>
      </c>
      <c r="B949" s="2">
        <f t="shared" si="33"/>
        <v>5.8027272084409057E-3</v>
      </c>
      <c r="C949" s="2"/>
      <c r="D949" s="1">
        <f t="shared" si="34"/>
        <v>2.4363789989407998E-3</v>
      </c>
      <c r="E949" s="1"/>
      <c r="F949" s="8">
        <v>0</v>
      </c>
      <c r="G949" s="8"/>
    </row>
    <row r="950" spans="1:7" x14ac:dyDescent="0.25">
      <c r="A950">
        <v>4715</v>
      </c>
      <c r="B950" s="2">
        <f t="shared" si="33"/>
        <v>5.7800126684695525E-3</v>
      </c>
      <c r="C950" s="2"/>
      <c r="D950" s="1">
        <f t="shared" si="34"/>
        <v>2.4275910437821457E-3</v>
      </c>
      <c r="E950" s="1"/>
      <c r="F950" s="8">
        <v>0</v>
      </c>
      <c r="G950" s="8"/>
    </row>
    <row r="951" spans="1:7" x14ac:dyDescent="0.25">
      <c r="A951">
        <v>4720</v>
      </c>
      <c r="B951" s="2">
        <f t="shared" si="33"/>
        <v>5.7574088514091414E-3</v>
      </c>
      <c r="C951" s="2"/>
      <c r="D951" s="1">
        <f t="shared" si="34"/>
        <v>2.4188422126349175E-3</v>
      </c>
      <c r="E951" s="1"/>
      <c r="F951" s="8">
        <v>0</v>
      </c>
      <c r="G951" s="8"/>
    </row>
    <row r="952" spans="1:7" x14ac:dyDescent="0.25">
      <c r="A952">
        <v>4725</v>
      </c>
      <c r="B952" s="2">
        <f t="shared" si="33"/>
        <v>5.7349151121751591E-3</v>
      </c>
      <c r="C952" s="2"/>
      <c r="D952" s="1">
        <f t="shared" si="34"/>
        <v>2.4101322995276355E-3</v>
      </c>
      <c r="E952" s="1"/>
      <c r="F952" s="8">
        <v>0</v>
      </c>
      <c r="G952" s="8"/>
    </row>
    <row r="953" spans="1:7" x14ac:dyDescent="0.25">
      <c r="A953">
        <v>4730</v>
      </c>
      <c r="B953" s="2">
        <f t="shared" si="33"/>
        <v>5.7125308100493197E-3</v>
      </c>
      <c r="C953" s="2"/>
      <c r="D953" s="1">
        <f t="shared" si="34"/>
        <v>2.4014610997320899E-3</v>
      </c>
      <c r="E953" s="1"/>
      <c r="F953" s="8">
        <v>0</v>
      </c>
      <c r="G953" s="8"/>
    </row>
    <row r="954" spans="1:7" x14ac:dyDescent="0.25">
      <c r="A954">
        <v>4735</v>
      </c>
      <c r="B954" s="2">
        <f t="shared" si="33"/>
        <v>5.6902553086459568E-3</v>
      </c>
      <c r="C954" s="2"/>
      <c r="D954" s="1">
        <f t="shared" si="34"/>
        <v>2.3928284097549349E-3</v>
      </c>
      <c r="E954" s="1"/>
      <c r="F954" s="8">
        <v>0</v>
      </c>
      <c r="G954" s="8"/>
    </row>
    <row r="955" spans="1:7" x14ac:dyDescent="0.25">
      <c r="A955">
        <v>4740</v>
      </c>
      <c r="B955" s="2">
        <f t="shared" si="33"/>
        <v>5.6680879758786735E-3</v>
      </c>
      <c r="C955" s="2"/>
      <c r="D955" s="1">
        <f t="shared" si="34"/>
        <v>2.3842340273293574E-3</v>
      </c>
      <c r="E955" s="1"/>
      <c r="F955" s="8">
        <v>0</v>
      </c>
      <c r="G955" s="8"/>
    </row>
    <row r="956" spans="1:7" x14ac:dyDescent="0.25">
      <c r="A956">
        <v>4745</v>
      </c>
      <c r="B956" s="2">
        <f t="shared" si="33"/>
        <v>5.6460281839273204E-3</v>
      </c>
      <c r="C956" s="2"/>
      <c r="D956" s="1">
        <f t="shared" si="34"/>
        <v>2.3756777514068058E-3</v>
      </c>
      <c r="E956" s="1"/>
      <c r="F956" s="8">
        <v>0</v>
      </c>
      <c r="G956" s="8"/>
    </row>
    <row r="957" spans="1:7" x14ac:dyDescent="0.25">
      <c r="A957">
        <v>4750</v>
      </c>
      <c r="B957" s="2">
        <f t="shared" si="33"/>
        <v>5.6240753092051945E-3</v>
      </c>
      <c r="C957" s="2"/>
      <c r="D957" s="1">
        <f t="shared" si="34"/>
        <v>2.3671593821487755E-3</v>
      </c>
      <c r="E957" s="1"/>
      <c r="F957" s="8">
        <v>0</v>
      </c>
      <c r="G957" s="8"/>
    </row>
    <row r="958" spans="1:7" x14ac:dyDescent="0.25">
      <c r="A958">
        <v>4755</v>
      </c>
      <c r="B958" s="2">
        <f t="shared" si="33"/>
        <v>5.6022287323266055E-3</v>
      </c>
      <c r="C958" s="2"/>
      <c r="D958" s="1">
        <f t="shared" si="34"/>
        <v>2.3586787209186606E-3</v>
      </c>
      <c r="E958" s="1"/>
      <c r="F958" s="8">
        <v>0</v>
      </c>
      <c r="G958" s="8"/>
    </row>
    <row r="959" spans="1:7" x14ac:dyDescent="0.25">
      <c r="A959">
        <v>4760</v>
      </c>
      <c r="B959" s="2">
        <f t="shared" si="33"/>
        <v>5.5804878380746352E-3</v>
      </c>
      <c r="C959" s="2"/>
      <c r="D959" s="1">
        <f t="shared" si="34"/>
        <v>2.3502355702736577E-3</v>
      </c>
      <c r="E959" s="1"/>
      <c r="F959" s="8">
        <v>0</v>
      </c>
      <c r="G959" s="8"/>
    </row>
    <row r="960" spans="1:7" x14ac:dyDescent="0.25">
      <c r="A960">
        <v>4765</v>
      </c>
      <c r="B960" s="2">
        <f t="shared" si="33"/>
        <v>5.558852015369241E-3</v>
      </c>
      <c r="C960" s="2"/>
      <c r="D960" s="1">
        <f t="shared" si="34"/>
        <v>2.3418297339567427E-3</v>
      </c>
      <c r="E960" s="1"/>
      <c r="F960" s="8">
        <v>0</v>
      </c>
      <c r="G960" s="8"/>
    </row>
    <row r="961" spans="1:7" x14ac:dyDescent="0.25">
      <c r="A961">
        <v>4770</v>
      </c>
      <c r="B961" s="2">
        <f t="shared" si="33"/>
        <v>5.5373206572355855E-3</v>
      </c>
      <c r="C961" s="2"/>
      <c r="D961" s="1">
        <f t="shared" si="34"/>
        <v>2.3334610168886912E-3</v>
      </c>
      <c r="E961" s="1"/>
      <c r="F961" s="8">
        <v>0</v>
      </c>
      <c r="G961" s="8"/>
    </row>
    <row r="962" spans="1:7" x14ac:dyDescent="0.25">
      <c r="A962">
        <v>4775</v>
      </c>
      <c r="B962" s="2">
        <f t="shared" si="33"/>
        <v>5.5158931607726652E-3</v>
      </c>
      <c r="C962" s="2"/>
      <c r="D962" s="1">
        <f t="shared" si="34"/>
        <v>2.3251292251601696E-3</v>
      </c>
      <c r="E962" s="1"/>
      <c r="F962" s="8">
        <v>0</v>
      </c>
      <c r="G962" s="8"/>
    </row>
    <row r="963" spans="1:7" x14ac:dyDescent="0.25">
      <c r="A963">
        <v>4780</v>
      </c>
      <c r="B963" s="2">
        <f t="shared" si="33"/>
        <v>5.4945689271222072E-3</v>
      </c>
      <c r="C963" s="2"/>
      <c r="D963" s="1">
        <f t="shared" si="34"/>
        <v>2.3168341660238789E-3</v>
      </c>
      <c r="E963" s="1"/>
      <c r="F963" s="8">
        <v>0</v>
      </c>
      <c r="G963" s="8"/>
    </row>
    <row r="964" spans="1:7" x14ac:dyDescent="0.25">
      <c r="A964">
        <v>4785</v>
      </c>
      <c r="B964" s="2">
        <f t="shared" si="33"/>
        <v>5.4733473614378024E-3</v>
      </c>
      <c r="C964" s="2"/>
      <c r="D964" s="1">
        <f t="shared" si="34"/>
        <v>2.3085756478867583E-3</v>
      </c>
      <c r="E964" s="1"/>
      <c r="F964" s="8">
        <v>0</v>
      </c>
      <c r="G964" s="8"/>
    </row>
    <row r="965" spans="1:7" x14ac:dyDescent="0.25">
      <c r="A965">
        <v>4790</v>
      </c>
      <c r="B965" s="2">
        <f t="shared" si="33"/>
        <v>5.4522278728543474E-3</v>
      </c>
      <c r="C965" s="2"/>
      <c r="D965" s="1">
        <f t="shared" si="34"/>
        <v>2.3003534803022422E-3</v>
      </c>
      <c r="E965" s="1"/>
      <c r="F965" s="8">
        <v>0</v>
      </c>
      <c r="G965" s="8"/>
    </row>
    <row r="966" spans="1:7" x14ac:dyDescent="0.25">
      <c r="A966">
        <v>4795</v>
      </c>
      <c r="B966" s="2">
        <f t="shared" si="33"/>
        <v>5.4312098744577061E-3</v>
      </c>
      <c r="C966" s="2"/>
      <c r="D966" s="1">
        <f t="shared" si="34"/>
        <v>2.29216747396258E-3</v>
      </c>
      <c r="E966" s="1"/>
      <c r="F966" s="8">
        <v>0</v>
      </c>
      <c r="G966" s="8"/>
    </row>
    <row r="967" spans="1:7" x14ac:dyDescent="0.25">
      <c r="A967">
        <v>4800</v>
      </c>
      <c r="B967" s="2">
        <f t="shared" si="33"/>
        <v>5.4102927832546631E-3</v>
      </c>
      <c r="C967" s="2"/>
      <c r="D967" s="1">
        <f t="shared" si="34"/>
        <v>2.2840174406912142E-3</v>
      </c>
      <c r="E967" s="1"/>
      <c r="F967" s="8">
        <v>0</v>
      </c>
      <c r="G967" s="8"/>
    </row>
    <row r="968" spans="1:7" x14ac:dyDescent="0.25">
      <c r="A968">
        <v>4805</v>
      </c>
      <c r="B968" s="2">
        <f t="shared" si="33"/>
        <v>5.3894760201431049E-3</v>
      </c>
      <c r="C968" s="2"/>
      <c r="D968" s="1">
        <f t="shared" si="34"/>
        <v>2.2759031934352003E-3</v>
      </c>
      <c r="E968" s="1"/>
      <c r="F968" s="8">
        <v>0</v>
      </c>
      <c r="G968" s="8"/>
    </row>
    <row r="969" spans="1:7" x14ac:dyDescent="0.25">
      <c r="A969">
        <v>4810</v>
      </c>
      <c r="B969" s="2">
        <f t="shared" si="33"/>
        <v>5.3687590098824654E-3</v>
      </c>
      <c r="C969" s="2"/>
      <c r="D969" s="1">
        <f t="shared" si="34"/>
        <v>2.2678245462576969E-3</v>
      </c>
      <c r="E969" s="1"/>
      <c r="F969" s="8">
        <v>0</v>
      </c>
      <c r="G969" s="8"/>
    </row>
    <row r="970" spans="1:7" x14ac:dyDescent="0.25">
      <c r="A970">
        <v>4815</v>
      </c>
      <c r="B970" s="2">
        <f t="shared" si="33"/>
        <v>5.3481411810644463E-3</v>
      </c>
      <c r="C970" s="2"/>
      <c r="D970" s="1">
        <f t="shared" si="34"/>
        <v>2.2597813143305076E-3</v>
      </c>
      <c r="E970" s="1"/>
      <c r="F970" s="8">
        <v>0</v>
      </c>
      <c r="G970" s="8"/>
    </row>
    <row r="971" spans="1:7" x14ac:dyDescent="0.25">
      <c r="A971">
        <v>4820</v>
      </c>
      <c r="B971" s="2">
        <f t="shared" si="33"/>
        <v>5.3276219660839345E-3</v>
      </c>
      <c r="C971" s="2"/>
      <c r="D971" s="1">
        <f t="shared" si="34"/>
        <v>2.2517733139266727E-3</v>
      </c>
      <c r="E971" s="1"/>
      <c r="F971" s="8">
        <v>0</v>
      </c>
      <c r="G971" s="8"/>
    </row>
    <row r="972" spans="1:7" x14ac:dyDescent="0.25">
      <c r="A972">
        <v>4825</v>
      </c>
      <c r="B972" s="2">
        <f t="shared" si="33"/>
        <v>5.3072008011102265E-3</v>
      </c>
      <c r="C972" s="2"/>
      <c r="D972" s="1">
        <f t="shared" si="34"/>
        <v>2.243800362413121E-3</v>
      </c>
      <c r="E972" s="1"/>
      <c r="F972" s="8">
        <v>0</v>
      </c>
      <c r="G972" s="8"/>
    </row>
    <row r="973" spans="1:7" x14ac:dyDescent="0.25">
      <c r="A973">
        <v>4830</v>
      </c>
      <c r="B973" s="2">
        <f t="shared" si="33"/>
        <v>5.2868771260584507E-3</v>
      </c>
      <c r="C973" s="2"/>
      <c r="D973" s="1">
        <f t="shared" si="34"/>
        <v>2.2358622782433714E-3</v>
      </c>
      <c r="E973" s="1"/>
      <c r="F973" s="8">
        <v>0</v>
      </c>
      <c r="G973" s="8"/>
    </row>
    <row r="974" spans="1:7" x14ac:dyDescent="0.25">
      <c r="A974">
        <v>4835</v>
      </c>
      <c r="B974" s="2">
        <f t="shared" si="33"/>
        <v>5.2666503845612452E-3</v>
      </c>
      <c r="C974" s="2"/>
      <c r="D974" s="1">
        <f t="shared" si="34"/>
        <v>2.2279588809502901E-3</v>
      </c>
      <c r="E974" s="1"/>
      <c r="F974" s="8">
        <v>0</v>
      </c>
      <c r="G974" s="8"/>
    </row>
    <row r="975" spans="1:7" x14ac:dyDescent="0.25">
      <c r="A975">
        <v>4840</v>
      </c>
      <c r="B975" s="2">
        <f t="shared" si="33"/>
        <v>5.2465200239406925E-3</v>
      </c>
      <c r="C975" s="2"/>
      <c r="D975" s="1">
        <f t="shared" si="34"/>
        <v>2.2200899911388986E-3</v>
      </c>
      <c r="E975" s="1"/>
      <c r="F975" s="8">
        <v>0</v>
      </c>
      <c r="G975" s="8"/>
    </row>
    <row r="976" spans="1:7" x14ac:dyDescent="0.25">
      <c r="A976">
        <v>4845</v>
      </c>
      <c r="B976" s="2">
        <f t="shared" si="33"/>
        <v>5.2264854951804699E-3</v>
      </c>
      <c r="C976" s="2"/>
      <c r="D976" s="1">
        <f t="shared" si="34"/>
        <v>2.2122554304792401E-3</v>
      </c>
      <c r="E976" s="1"/>
      <c r="F976" s="8">
        <v>0</v>
      </c>
      <c r="G976" s="8"/>
    </row>
    <row r="977" spans="1:7" x14ac:dyDescent="0.25">
      <c r="A977">
        <v>4850</v>
      </c>
      <c r="B977" s="2">
        <f t="shared" si="33"/>
        <v>5.2065462528982382E-3</v>
      </c>
      <c r="C977" s="2"/>
      <c r="D977" s="1">
        <f t="shared" si="34"/>
        <v>2.2044550216992853E-3</v>
      </c>
      <c r="E977" s="1"/>
      <c r="F977" s="8">
        <v>0</v>
      </c>
      <c r="G977" s="8"/>
    </row>
    <row r="978" spans="1:7" x14ac:dyDescent="0.25">
      <c r="A978">
        <v>4855</v>
      </c>
      <c r="B978" s="2">
        <f t="shared" ref="B978:B1041" si="35">IF(ISNUMBER(1E-29/(($A978*0.000000001)^5*(EXP(0.0144/($A978*0.000000001*B$2))-1))),B$4*1E-29/(($A978*0.000000001)^5*(EXP(0.0144/($A978*0.000000001*B$2))-1)),0)</f>
        <v>5.1867017553182803E-3</v>
      </c>
      <c r="C978" s="2"/>
      <c r="D978" s="1">
        <f t="shared" ref="D978:D1041" si="36">IF(ISNUMBER(1E-29/(($A978*0.000000001)^5*(EXP(0.0144/($A978*0.000000001*D$2))-1))),D$4*1E-29/(($A978*0.000000001)^5*(EXP(0.0144/($A978*0.000000001*D$2))-1)),0)</f>
        <v>2.1966885885779095E-3</v>
      </c>
      <c r="E978" s="1"/>
      <c r="F978" s="8">
        <v>0</v>
      </c>
      <c r="G978" s="8"/>
    </row>
    <row r="979" spans="1:7" x14ac:dyDescent="0.25">
      <c r="A979">
        <v>4860</v>
      </c>
      <c r="B979" s="2">
        <f t="shared" si="35"/>
        <v>5.1669514642443473E-3</v>
      </c>
      <c r="C979" s="2"/>
      <c r="D979" s="1">
        <f t="shared" si="36"/>
        <v>2.1889559559379003E-3</v>
      </c>
      <c r="E979" s="1"/>
      <c r="F979" s="8">
        <v>0</v>
      </c>
      <c r="G979" s="8"/>
    </row>
    <row r="980" spans="1:7" x14ac:dyDescent="0.25">
      <c r="A980">
        <v>4865</v>
      </c>
      <c r="B980" s="2">
        <f t="shared" si="35"/>
        <v>5.147294845032754E-3</v>
      </c>
      <c r="C980" s="2"/>
      <c r="D980" s="1">
        <f t="shared" si="36"/>
        <v>2.1812569496390301E-3</v>
      </c>
      <c r="E980" s="1"/>
      <c r="F980" s="8">
        <v>0</v>
      </c>
      <c r="G980" s="8"/>
    </row>
    <row r="981" spans="1:7" x14ac:dyDescent="0.25">
      <c r="A981">
        <v>4870</v>
      </c>
      <c r="B981" s="2">
        <f t="shared" si="35"/>
        <v>5.1277313665656883E-3</v>
      </c>
      <c r="C981" s="2"/>
      <c r="D981" s="1">
        <f t="shared" si="36"/>
        <v>2.1735913965711755E-3</v>
      </c>
      <c r="E981" s="1"/>
      <c r="F981" s="8">
        <v>0</v>
      </c>
      <c r="G981" s="8"/>
    </row>
    <row r="982" spans="1:7" x14ac:dyDescent="0.25">
      <c r="A982">
        <v>4875</v>
      </c>
      <c r="B982" s="2">
        <f t="shared" si="35"/>
        <v>5.1082605012247439E-3</v>
      </c>
      <c r="C982" s="2"/>
      <c r="D982" s="1">
        <f t="shared" si="36"/>
        <v>2.1659591246474849E-3</v>
      </c>
      <c r="E982" s="1"/>
      <c r="F982" s="8">
        <v>0</v>
      </c>
      <c r="G982" s="8"/>
    </row>
    <row r="983" spans="1:7" x14ac:dyDescent="0.25">
      <c r="A983">
        <v>4880</v>
      </c>
      <c r="B983" s="2">
        <f t="shared" si="35"/>
        <v>5.0888817248646865E-3</v>
      </c>
      <c r="C983" s="2"/>
      <c r="D983" s="1">
        <f t="shared" si="36"/>
        <v>2.1583599627975976E-3</v>
      </c>
      <c r="E983" s="1"/>
      <c r="F983" s="8">
        <v>0</v>
      </c>
      <c r="G983" s="8"/>
    </row>
    <row r="984" spans="1:7" x14ac:dyDescent="0.25">
      <c r="A984">
        <v>4885</v>
      </c>
      <c r="B984" s="2">
        <f t="shared" si="35"/>
        <v>5.0695945167874411E-3</v>
      </c>
      <c r="C984" s="2"/>
      <c r="D984" s="1">
        <f t="shared" si="36"/>
        <v>2.150793740960914E-3</v>
      </c>
      <c r="E984" s="1"/>
      <c r="F984" s="8">
        <v>0</v>
      </c>
      <c r="G984" s="8"/>
    </row>
    <row r="985" spans="1:7" x14ac:dyDescent="0.25">
      <c r="A985">
        <v>4890</v>
      </c>
      <c r="B985" s="2">
        <f t="shared" si="35"/>
        <v>5.0503983597162691E-3</v>
      </c>
      <c r="C985" s="2"/>
      <c r="D985" s="1">
        <f t="shared" si="36"/>
        <v>2.1432602900799055E-3</v>
      </c>
      <c r="E985" s="1"/>
      <c r="F985" s="8">
        <v>0</v>
      </c>
      <c r="G985" s="8"/>
    </row>
    <row r="986" spans="1:7" x14ac:dyDescent="0.25">
      <c r="A986">
        <v>4895</v>
      </c>
      <c r="B986" s="2">
        <f t="shared" si="35"/>
        <v>5.0312927397702023E-3</v>
      </c>
      <c r="C986" s="2"/>
      <c r="D986" s="1">
        <f t="shared" si="36"/>
        <v>2.1357594420934908E-3</v>
      </c>
      <c r="E986" s="1"/>
      <c r="F986" s="8">
        <v>0</v>
      </c>
      <c r="G986" s="8"/>
    </row>
    <row r="987" spans="1:7" x14ac:dyDescent="0.25">
      <c r="A987">
        <v>4900</v>
      </c>
      <c r="B987" s="2">
        <f t="shared" si="35"/>
        <v>5.012277146438664E-3</v>
      </c>
      <c r="C987" s="2"/>
      <c r="D987" s="1">
        <f t="shared" si="36"/>
        <v>2.1282910299304384E-3</v>
      </c>
      <c r="E987" s="1"/>
      <c r="F987" s="8">
        <v>0</v>
      </c>
      <c r="G987" s="8"/>
    </row>
    <row r="988" spans="1:7" x14ac:dyDescent="0.25">
      <c r="A988">
        <v>4905</v>
      </c>
      <c r="B988" s="2">
        <f t="shared" si="35"/>
        <v>4.9933510725563186E-3</v>
      </c>
      <c r="C988" s="2"/>
      <c r="D988" s="1">
        <f t="shared" si="36"/>
        <v>2.1208548875028387E-3</v>
      </c>
      <c r="E988" s="1"/>
      <c r="F988" s="8">
        <v>0</v>
      </c>
      <c r="G988" s="8"/>
    </row>
    <row r="989" spans="1:7" x14ac:dyDescent="0.25">
      <c r="A989">
        <v>4910</v>
      </c>
      <c r="B989" s="2">
        <f t="shared" si="35"/>
        <v>4.9745140142781084E-3</v>
      </c>
      <c r="C989" s="2"/>
      <c r="D989" s="1">
        <f t="shared" si="36"/>
        <v>2.1134508496996082E-3</v>
      </c>
      <c r="E989" s="1"/>
      <c r="F989" s="8">
        <v>0</v>
      </c>
      <c r="G989" s="8"/>
    </row>
    <row r="990" spans="1:7" x14ac:dyDescent="0.25">
      <c r="A990">
        <v>4915</v>
      </c>
      <c r="B990" s="2">
        <f t="shared" si="35"/>
        <v>4.9557654710545313E-3</v>
      </c>
      <c r="C990" s="2"/>
      <c r="D990" s="1">
        <f t="shared" si="36"/>
        <v>2.1060787523800432E-3</v>
      </c>
      <c r="E990" s="1"/>
      <c r="F990" s="8">
        <v>0</v>
      </c>
      <c r="G990" s="8"/>
    </row>
    <row r="991" spans="1:7" x14ac:dyDescent="0.25">
      <c r="A991">
        <v>4920</v>
      </c>
      <c r="B991" s="2">
        <f t="shared" si="35"/>
        <v>4.9371049456070903E-3</v>
      </c>
      <c r="C991" s="2"/>
      <c r="D991" s="1">
        <f t="shared" si="36"/>
        <v>2.0987384323674276E-3</v>
      </c>
      <c r="E991" s="1"/>
      <c r="F991" s="8">
        <v>0</v>
      </c>
      <c r="G991" s="8"/>
    </row>
    <row r="992" spans="1:7" x14ac:dyDescent="0.25">
      <c r="A992">
        <v>4925</v>
      </c>
      <c r="B992" s="2">
        <f t="shared" si="35"/>
        <v>4.9185319439039848E-3</v>
      </c>
      <c r="C992" s="2"/>
      <c r="D992" s="1">
        <f t="shared" si="36"/>
        <v>2.0914297274426817E-3</v>
      </c>
      <c r="E992" s="1"/>
      <c r="F992" s="8">
        <v>0</v>
      </c>
      <c r="G992" s="8"/>
    </row>
    <row r="993" spans="1:7" x14ac:dyDescent="0.25">
      <c r="A993">
        <v>4930</v>
      </c>
      <c r="B993" s="2">
        <f t="shared" si="35"/>
        <v>4.9000459751359637E-3</v>
      </c>
      <c r="C993" s="2"/>
      <c r="D993" s="1">
        <f t="shared" si="36"/>
        <v>2.0841524763380512E-3</v>
      </c>
      <c r="E993" s="1"/>
      <c r="F993" s="8">
        <v>0</v>
      </c>
      <c r="G993" s="8"/>
    </row>
    <row r="994" spans="1:7" x14ac:dyDescent="0.25">
      <c r="A994">
        <v>4935</v>
      </c>
      <c r="B994" s="2">
        <f t="shared" si="35"/>
        <v>4.8816465516924121E-3</v>
      </c>
      <c r="C994" s="2"/>
      <c r="D994" s="1">
        <f t="shared" si="36"/>
        <v>2.0769065187308581E-3</v>
      </c>
      <c r="E994" s="1"/>
      <c r="F994" s="8">
        <v>0</v>
      </c>
      <c r="G994" s="8"/>
    </row>
    <row r="995" spans="1:7" x14ac:dyDescent="0.25">
      <c r="A995">
        <v>4940</v>
      </c>
      <c r="B995" s="2">
        <f t="shared" si="35"/>
        <v>4.8633331891376266E-3</v>
      </c>
      <c r="C995" s="2"/>
      <c r="D995" s="1">
        <f t="shared" si="36"/>
        <v>2.0696916952372794E-3</v>
      </c>
      <c r="E995" s="1"/>
      <c r="F995" s="8">
        <v>0</v>
      </c>
      <c r="G995" s="8"/>
    </row>
    <row r="996" spans="1:7" x14ac:dyDescent="0.25">
      <c r="A996">
        <v>4945</v>
      </c>
      <c r="B996" s="2">
        <f t="shared" si="35"/>
        <v>4.8451054061872823E-3</v>
      </c>
      <c r="C996" s="2"/>
      <c r="D996" s="1">
        <f t="shared" si="36"/>
        <v>2.0625078474061811E-3</v>
      </c>
      <c r="E996" s="1"/>
      <c r="F996" s="8">
        <v>0</v>
      </c>
      <c r="G996" s="8"/>
    </row>
    <row r="997" spans="1:7" x14ac:dyDescent="0.25">
      <c r="A997">
        <v>4950</v>
      </c>
      <c r="B997" s="2">
        <f t="shared" si="35"/>
        <v>4.8269627246850938E-3</v>
      </c>
      <c r="C997" s="2"/>
      <c r="D997" s="1">
        <f t="shared" si="36"/>
        <v>2.0553548177129942E-3</v>
      </c>
      <c r="E997" s="1"/>
      <c r="F997" s="8">
        <v>0</v>
      </c>
      <c r="G997" s="8"/>
    </row>
    <row r="998" spans="1:7" x14ac:dyDescent="0.25">
      <c r="A998">
        <v>4955</v>
      </c>
      <c r="B998" s="2">
        <f t="shared" si="35"/>
        <v>4.8089046695796852E-3</v>
      </c>
      <c r="C998" s="2"/>
      <c r="D998" s="1">
        <f t="shared" si="36"/>
        <v>2.0482324495536327E-3</v>
      </c>
      <c r="E998" s="1"/>
      <c r="F998" s="8">
        <v>0</v>
      </c>
      <c r="G998" s="8"/>
    </row>
    <row r="999" spans="1:7" x14ac:dyDescent="0.25">
      <c r="A999">
        <v>4960</v>
      </c>
      <c r="B999" s="2">
        <f t="shared" si="35"/>
        <v>4.7909307689016373E-3</v>
      </c>
      <c r="C999" s="2"/>
      <c r="D999" s="1">
        <f t="shared" si="36"/>
        <v>2.0411405872384591E-3</v>
      </c>
      <c r="E999" s="1"/>
      <c r="F999" s="8">
        <v>0</v>
      </c>
      <c r="G999" s="8"/>
    </row>
    <row r="1000" spans="1:7" x14ac:dyDescent="0.25">
      <c r="A1000">
        <v>4965</v>
      </c>
      <c r="B1000" s="2">
        <f t="shared" si="35"/>
        <v>4.7730405537407235E-3</v>
      </c>
      <c r="C1000" s="2"/>
      <c r="D1000" s="1">
        <f t="shared" si="36"/>
        <v>2.0340790759862926E-3</v>
      </c>
      <c r="E1000" s="1"/>
      <c r="F1000" s="8">
        <v>0</v>
      </c>
      <c r="G1000" s="8"/>
    </row>
    <row r="1001" spans="1:7" x14ac:dyDescent="0.25">
      <c r="A1001">
        <v>4970</v>
      </c>
      <c r="B1001" s="2">
        <f t="shared" si="35"/>
        <v>4.7552335582233454E-3</v>
      </c>
      <c r="C1001" s="2"/>
      <c r="D1001" s="1">
        <f t="shared" si="36"/>
        <v>2.0270477619184551E-3</v>
      </c>
      <c r="E1001" s="1"/>
      <c r="F1001" s="8">
        <v>0</v>
      </c>
      <c r="G1001" s="8"/>
    </row>
    <row r="1002" spans="1:7" x14ac:dyDescent="0.25">
      <c r="A1002">
        <v>4975</v>
      </c>
      <c r="B1002" s="2">
        <f t="shared" si="35"/>
        <v>4.7375093194901557E-3</v>
      </c>
      <c r="C1002" s="2"/>
      <c r="D1002" s="1">
        <f t="shared" si="36"/>
        <v>2.0200464920528739E-3</v>
      </c>
      <c r="E1002" s="1"/>
      <c r="F1002" s="8">
        <v>0</v>
      </c>
      <c r="G1002" s="8"/>
    </row>
    <row r="1003" spans="1:7" x14ac:dyDescent="0.25">
      <c r="A1003">
        <v>4980</v>
      </c>
      <c r="B1003" s="2">
        <f t="shared" si="35"/>
        <v>4.7198673776738453E-3</v>
      </c>
      <c r="C1003" s="2"/>
      <c r="D1003" s="1">
        <f t="shared" si="36"/>
        <v>2.0130751142982059E-3</v>
      </c>
      <c r="E1003" s="1"/>
      <c r="F1003" s="8">
        <v>0</v>
      </c>
      <c r="G1003" s="8"/>
    </row>
    <row r="1004" spans="1:7" x14ac:dyDescent="0.25">
      <c r="A1004">
        <v>4985</v>
      </c>
      <c r="B1004" s="2">
        <f t="shared" si="35"/>
        <v>4.7023072758771338E-3</v>
      </c>
      <c r="C1004" s="2"/>
      <c r="D1004" s="1">
        <f t="shared" si="36"/>
        <v>2.006133477448024E-3</v>
      </c>
      <c r="E1004" s="1"/>
      <c r="F1004" s="8">
        <v>0</v>
      </c>
      <c r="G1004" s="8"/>
    </row>
    <row r="1005" spans="1:7" x14ac:dyDescent="0.25">
      <c r="A1005">
        <v>4990</v>
      </c>
      <c r="B1005" s="2">
        <f t="shared" si="35"/>
        <v>4.6848285601509337E-3</v>
      </c>
      <c r="C1005" s="2"/>
      <c r="D1005" s="1">
        <f t="shared" si="36"/>
        <v>1.9992214311750343E-3</v>
      </c>
      <c r="E1005" s="1"/>
      <c r="F1005" s="8">
        <v>0</v>
      </c>
      <c r="G1005" s="8"/>
    </row>
    <row r="1006" spans="1:7" x14ac:dyDescent="0.25">
      <c r="A1006">
        <v>4995</v>
      </c>
      <c r="B1006" s="2">
        <f t="shared" si="35"/>
        <v>4.6674307794727062E-3</v>
      </c>
      <c r="C1006" s="2"/>
      <c r="D1006" s="1">
        <f t="shared" si="36"/>
        <v>1.9923388260253399E-3</v>
      </c>
      <c r="E1006" s="1"/>
      <c r="F1006" s="8">
        <v>0</v>
      </c>
      <c r="G1006" s="8"/>
    </row>
    <row r="1007" spans="1:7" x14ac:dyDescent="0.25">
      <c r="A1007">
        <v>5000</v>
      </c>
      <c r="B1007" s="2">
        <f t="shared" si="35"/>
        <v>4.6501134857249654E-3</v>
      </c>
      <c r="C1007" s="2"/>
      <c r="D1007" s="1">
        <f t="shared" si="36"/>
        <v>1.9854855134127385E-3</v>
      </c>
      <c r="E1007" s="1"/>
      <c r="F1007" s="8">
        <v>0</v>
      </c>
      <c r="G1007" s="8"/>
    </row>
    <row r="1008" spans="1:7" x14ac:dyDescent="0.25">
      <c r="A1008">
        <v>5005</v>
      </c>
      <c r="B1008" s="2">
        <f t="shared" si="35"/>
        <v>4.632876233673997E-3</v>
      </c>
      <c r="C1008" s="2"/>
      <c r="D1008" s="1">
        <f t="shared" si="36"/>
        <v>1.9786613456130721E-3</v>
      </c>
      <c r="E1008" s="1"/>
      <c r="F1008" s="8">
        <v>0</v>
      </c>
      <c r="G1008" s="8"/>
    </row>
    <row r="1009" spans="1:7" x14ac:dyDescent="0.25">
      <c r="A1009">
        <v>5010</v>
      </c>
      <c r="B1009" s="2">
        <f t="shared" si="35"/>
        <v>4.6157185809487244E-3</v>
      </c>
      <c r="C1009" s="2"/>
      <c r="D1009" s="1">
        <f t="shared" si="36"/>
        <v>1.9718661757586091E-3</v>
      </c>
      <c r="E1009" s="1"/>
      <c r="F1009" s="8">
        <v>0</v>
      </c>
      <c r="G1009" s="8"/>
    </row>
    <row r="1010" spans="1:7" x14ac:dyDescent="0.25">
      <c r="A1010">
        <v>5015</v>
      </c>
      <c r="B1010" s="2">
        <f t="shared" si="35"/>
        <v>4.5986400880197566E-3</v>
      </c>
      <c r="C1010" s="2"/>
      <c r="D1010" s="1">
        <f t="shared" si="36"/>
        <v>1.9650998578324658E-3</v>
      </c>
      <c r="E1010" s="1"/>
      <c r="F1010" s="8">
        <v>0</v>
      </c>
      <c r="G1010" s="8"/>
    </row>
    <row r="1011" spans="1:7" x14ac:dyDescent="0.25">
      <c r="A1011">
        <v>5020</v>
      </c>
      <c r="B1011" s="2">
        <f t="shared" si="35"/>
        <v>4.5816403181786099E-3</v>
      </c>
      <c r="C1011" s="2"/>
      <c r="D1011" s="1">
        <f t="shared" si="36"/>
        <v>1.9583622466630766E-3</v>
      </c>
      <c r="E1011" s="1"/>
      <c r="F1011" s="8">
        <v>0</v>
      </c>
      <c r="G1011" s="8"/>
    </row>
    <row r="1012" spans="1:7" x14ac:dyDescent="0.25">
      <c r="A1012">
        <v>5025</v>
      </c>
      <c r="B1012" s="2">
        <f t="shared" si="35"/>
        <v>4.5647188375171049E-3</v>
      </c>
      <c r="C1012" s="2"/>
      <c r="D1012" s="1">
        <f t="shared" si="36"/>
        <v>1.9516531979186932E-3</v>
      </c>
      <c r="E1012" s="1"/>
      <c r="F1012" s="8">
        <v>0</v>
      </c>
      <c r="G1012" s="8"/>
    </row>
    <row r="1013" spans="1:7" x14ac:dyDescent="0.25">
      <c r="A1013">
        <v>5030</v>
      </c>
      <c r="B1013" s="2">
        <f t="shared" si="35"/>
        <v>4.547875214906915E-3</v>
      </c>
      <c r="C1013" s="2"/>
      <c r="D1013" s="1">
        <f t="shared" si="36"/>
        <v>1.9449725681019324E-3</v>
      </c>
      <c r="E1013" s="1"/>
      <c r="F1013" s="8">
        <v>0</v>
      </c>
      <c r="G1013" s="8"/>
    </row>
    <row r="1014" spans="1:7" x14ac:dyDescent="0.25">
      <c r="A1014">
        <v>5035</v>
      </c>
      <c r="B1014" s="2">
        <f t="shared" si="35"/>
        <v>4.531109021979297E-3</v>
      </c>
      <c r="C1014" s="2"/>
      <c r="D1014" s="1">
        <f t="shared" si="36"/>
        <v>1.938320214544352E-3</v>
      </c>
      <c r="E1014" s="1"/>
      <c r="F1014" s="8">
        <v>0</v>
      </c>
      <c r="G1014" s="8"/>
    </row>
    <row r="1015" spans="1:7" x14ac:dyDescent="0.25">
      <c r="A1015">
        <v>5040</v>
      </c>
      <c r="B1015" s="2">
        <f t="shared" si="35"/>
        <v>4.5144198331049891E-3</v>
      </c>
      <c r="C1015" s="2"/>
      <c r="D1015" s="1">
        <f t="shared" si="36"/>
        <v>1.9316959954010823E-3</v>
      </c>
      <c r="E1015" s="1"/>
      <c r="F1015" s="8">
        <v>0</v>
      </c>
      <c r="G1015" s="8"/>
    </row>
    <row r="1016" spans="1:7" x14ac:dyDescent="0.25">
      <c r="A1016">
        <v>5045</v>
      </c>
      <c r="B1016" s="2">
        <f t="shared" si="35"/>
        <v>4.4978072253742552E-3</v>
      </c>
      <c r="C1016" s="2"/>
      <c r="D1016" s="1">
        <f t="shared" si="36"/>
        <v>1.9250997696454752E-3</v>
      </c>
      <c r="E1016" s="1"/>
      <c r="F1016" s="8">
        <v>0</v>
      </c>
      <c r="G1016" s="8"/>
    </row>
    <row r="1017" spans="1:7" x14ac:dyDescent="0.25">
      <c r="A1017">
        <v>5050</v>
      </c>
      <c r="B1017" s="2">
        <f t="shared" si="35"/>
        <v>4.4812707785771184E-3</v>
      </c>
      <c r="C1017" s="2"/>
      <c r="D1017" s="1">
        <f t="shared" si="36"/>
        <v>1.9185313970638102E-3</v>
      </c>
      <c r="E1017" s="1"/>
      <c r="F1017" s="8">
        <v>0</v>
      </c>
      <c r="G1017" s="8"/>
    </row>
    <row r="1018" spans="1:7" x14ac:dyDescent="0.25">
      <c r="A1018">
        <v>5055</v>
      </c>
      <c r="B1018" s="2">
        <f t="shared" si="35"/>
        <v>4.4648100751837252E-3</v>
      </c>
      <c r="C1018" s="2"/>
      <c r="D1018" s="1">
        <f t="shared" si="36"/>
        <v>1.9119907382500244E-3</v>
      </c>
      <c r="E1018" s="1"/>
      <c r="F1018" s="8">
        <v>0</v>
      </c>
      <c r="G1018" s="8"/>
    </row>
    <row r="1019" spans="1:7" x14ac:dyDescent="0.25">
      <c r="A1019">
        <v>5060</v>
      </c>
      <c r="B1019" s="2">
        <f t="shared" si="35"/>
        <v>4.4484247003249025E-3</v>
      </c>
      <c r="C1019" s="2"/>
      <c r="D1019" s="1">
        <f t="shared" si="36"/>
        <v>1.9054776546004917E-3</v>
      </c>
      <c r="E1019" s="1"/>
      <c r="F1019" s="8">
        <v>0</v>
      </c>
      <c r="G1019" s="8"/>
    </row>
    <row r="1020" spans="1:7" x14ac:dyDescent="0.25">
      <c r="A1020">
        <v>5065</v>
      </c>
      <c r="B1020" s="2">
        <f t="shared" si="35"/>
        <v>4.4321142417728396E-3</v>
      </c>
      <c r="C1020" s="2"/>
      <c r="D1020" s="1">
        <f t="shared" si="36"/>
        <v>1.8989920083088262E-3</v>
      </c>
      <c r="E1020" s="1"/>
      <c r="F1020" s="8">
        <v>0</v>
      </c>
      <c r="G1020" s="8"/>
    </row>
    <row r="1021" spans="1:7" x14ac:dyDescent="0.25">
      <c r="A1021">
        <v>5070</v>
      </c>
      <c r="B1021" s="2">
        <f t="shared" si="35"/>
        <v>4.4158782899219491E-3</v>
      </c>
      <c r="C1021" s="2"/>
      <c r="D1021" s="1">
        <f t="shared" si="36"/>
        <v>1.8925336623607342E-3</v>
      </c>
      <c r="E1021" s="1"/>
      <c r="F1021" s="8">
        <v>0</v>
      </c>
      <c r="G1021" s="8"/>
    </row>
    <row r="1022" spans="1:7" x14ac:dyDescent="0.25">
      <c r="A1022">
        <v>5075</v>
      </c>
      <c r="B1022" s="2">
        <f t="shared" si="35"/>
        <v>4.3997164377698851E-3</v>
      </c>
      <c r="C1022" s="2"/>
      <c r="D1022" s="1">
        <f t="shared" si="36"/>
        <v>1.8861024805288996E-3</v>
      </c>
      <c r="E1022" s="1"/>
      <c r="F1022" s="8">
        <v>0</v>
      </c>
      <c r="G1022" s="8"/>
    </row>
    <row r="1023" spans="1:7" x14ac:dyDescent="0.25">
      <c r="A1023">
        <v>5080</v>
      </c>
      <c r="B1023" s="2">
        <f t="shared" si="35"/>
        <v>4.3836282808986955E-3</v>
      </c>
      <c r="C1023" s="2"/>
      <c r="D1023" s="1">
        <f t="shared" si="36"/>
        <v>1.8796983273679003E-3</v>
      </c>
      <c r="E1023" s="1"/>
      <c r="F1023" s="8">
        <v>0</v>
      </c>
      <c r="G1023" s="8"/>
    </row>
    <row r="1024" spans="1:7" x14ac:dyDescent="0.25">
      <c r="A1024">
        <v>5085</v>
      </c>
      <c r="B1024" s="2">
        <f t="shared" si="35"/>
        <v>4.3676134174561428E-3</v>
      </c>
      <c r="C1024" s="2"/>
      <c r="D1024" s="1">
        <f t="shared" si="36"/>
        <v>1.8733210682091688E-3</v>
      </c>
      <c r="E1024" s="1"/>
      <c r="F1024" s="8">
        <v>0</v>
      </c>
      <c r="G1024" s="8"/>
    </row>
    <row r="1025" spans="1:7" x14ac:dyDescent="0.25">
      <c r="A1025">
        <v>5090</v>
      </c>
      <c r="B1025" s="2">
        <f t="shared" si="35"/>
        <v>4.3516714481371841E-3</v>
      </c>
      <c r="C1025" s="2"/>
      <c r="D1025" s="1">
        <f t="shared" si="36"/>
        <v>1.866970569155982E-3</v>
      </c>
      <c r="E1025" s="1"/>
      <c r="F1025" s="8">
        <v>0</v>
      </c>
      <c r="G1025" s="8"/>
    </row>
    <row r="1026" spans="1:7" x14ac:dyDescent="0.25">
      <c r="A1026">
        <v>5095</v>
      </c>
      <c r="B1026" s="2">
        <f t="shared" si="35"/>
        <v>4.3358019761655714E-3</v>
      </c>
      <c r="C1026" s="2"/>
      <c r="D1026" s="1">
        <f t="shared" si="36"/>
        <v>1.860646697078492E-3</v>
      </c>
      <c r="E1026" s="1"/>
      <c r="F1026" s="8">
        <v>0</v>
      </c>
      <c r="G1026" s="8"/>
    </row>
    <row r="1027" spans="1:7" x14ac:dyDescent="0.25">
      <c r="A1027">
        <v>5100</v>
      </c>
      <c r="B1027" s="2">
        <f t="shared" si="35"/>
        <v>4.320004607275627E-3</v>
      </c>
      <c r="C1027" s="2"/>
      <c r="D1027" s="1">
        <f t="shared" si="36"/>
        <v>1.8543493196087853E-3</v>
      </c>
      <c r="E1027" s="1"/>
      <c r="F1027" s="8">
        <v>0</v>
      </c>
      <c r="G1027" s="8"/>
    </row>
    <row r="1028" spans="1:7" x14ac:dyDescent="0.25">
      <c r="A1028">
        <v>5105</v>
      </c>
      <c r="B1028" s="2">
        <f t="shared" si="35"/>
        <v>4.3042789496941661E-3</v>
      </c>
      <c r="C1028" s="2"/>
      <c r="D1028" s="1">
        <f t="shared" si="36"/>
        <v>1.8480783051359876E-3</v>
      </c>
      <c r="E1028" s="1"/>
      <c r="F1028" s="8">
        <v>0</v>
      </c>
      <c r="G1028" s="8"/>
    </row>
    <row r="1029" spans="1:7" x14ac:dyDescent="0.25">
      <c r="A1029">
        <v>5110</v>
      </c>
      <c r="B1029" s="2">
        <f t="shared" si="35"/>
        <v>4.288624614122544E-3</v>
      </c>
      <c r="C1029" s="2"/>
      <c r="D1029" s="1">
        <f t="shared" si="36"/>
        <v>1.8418335228013918E-3</v>
      </c>
      <c r="E1029" s="1"/>
      <c r="F1029" s="8">
        <v>0</v>
      </c>
      <c r="G1029" s="8"/>
    </row>
    <row r="1030" spans="1:7" x14ac:dyDescent="0.25">
      <c r="A1030">
        <v>5115</v>
      </c>
      <c r="B1030" s="2">
        <f t="shared" si="35"/>
        <v>4.2730412137188664E-3</v>
      </c>
      <c r="C1030" s="2"/>
      <c r="D1030" s="1">
        <f t="shared" si="36"/>
        <v>1.8356148424936275E-3</v>
      </c>
      <c r="E1030" s="1"/>
      <c r="F1030" s="8">
        <v>0</v>
      </c>
      <c r="G1030" s="8"/>
    </row>
    <row r="1031" spans="1:7" x14ac:dyDescent="0.25">
      <c r="A1031">
        <v>5120</v>
      </c>
      <c r="B1031" s="2">
        <f t="shared" si="35"/>
        <v>4.2575283640803379E-3</v>
      </c>
      <c r="C1031" s="2"/>
      <c r="D1031" s="1">
        <f t="shared" si="36"/>
        <v>1.8294221348438633E-3</v>
      </c>
      <c r="E1031" s="1"/>
      <c r="F1031" s="8">
        <v>0</v>
      </c>
      <c r="G1031" s="8"/>
    </row>
    <row r="1032" spans="1:7" x14ac:dyDescent="0.25">
      <c r="A1032">
        <v>5125</v>
      </c>
      <c r="B1032" s="2">
        <f t="shared" si="35"/>
        <v>4.242085683225756E-3</v>
      </c>
      <c r="C1032" s="2"/>
      <c r="D1032" s="1">
        <f t="shared" si="36"/>
        <v>1.8232552712210434E-3</v>
      </c>
      <c r="E1032" s="1"/>
      <c r="F1032" s="8">
        <v>0</v>
      </c>
      <c r="G1032" s="8"/>
    </row>
    <row r="1033" spans="1:7" x14ac:dyDescent="0.25">
      <c r="A1033">
        <v>5130</v>
      </c>
      <c r="B1033" s="2">
        <f t="shared" si="35"/>
        <v>4.2267127915781404E-3</v>
      </c>
      <c r="C1033" s="2"/>
      <c r="D1033" s="1">
        <f t="shared" si="36"/>
        <v>1.8171141237271545E-3</v>
      </c>
      <c r="E1033" s="1"/>
      <c r="F1033" s="8">
        <v>0</v>
      </c>
      <c r="G1033" s="8"/>
    </row>
    <row r="1034" spans="1:7" x14ac:dyDescent="0.25">
      <c r="A1034">
        <v>5135</v>
      </c>
      <c r="B1034" s="2">
        <f t="shared" si="35"/>
        <v>4.2114093119474958E-3</v>
      </c>
      <c r="C1034" s="2"/>
      <c r="D1034" s="1">
        <f t="shared" si="36"/>
        <v>1.810998565192532E-3</v>
      </c>
      <c r="E1034" s="1"/>
      <c r="F1034" s="8">
        <v>0</v>
      </c>
      <c r="G1034" s="8"/>
    </row>
    <row r="1035" spans="1:7" x14ac:dyDescent="0.25">
      <c r="A1035">
        <v>5140</v>
      </c>
      <c r="B1035" s="2">
        <f t="shared" si="35"/>
        <v>4.196174869513734E-3</v>
      </c>
      <c r="C1035" s="2"/>
      <c r="D1035" s="1">
        <f t="shared" si="36"/>
        <v>1.8049084691711941E-3</v>
      </c>
      <c r="E1035" s="1"/>
      <c r="F1035" s="8">
        <v>0</v>
      </c>
      <c r="G1035" s="8"/>
    </row>
    <row r="1036" spans="1:7" x14ac:dyDescent="0.25">
      <c r="A1036">
        <v>5145</v>
      </c>
      <c r="B1036" s="2">
        <f t="shared" si="35"/>
        <v>4.1810090918097112E-3</v>
      </c>
      <c r="C1036" s="2"/>
      <c r="D1036" s="1">
        <f t="shared" si="36"/>
        <v>1.7988437099362127E-3</v>
      </c>
      <c r="E1036" s="1"/>
      <c r="F1036" s="8">
        <v>0</v>
      </c>
      <c r="G1036" s="8"/>
    </row>
    <row r="1037" spans="1:7" x14ac:dyDescent="0.25">
      <c r="A1037">
        <v>5150</v>
      </c>
      <c r="B1037" s="2">
        <f t="shared" si="35"/>
        <v>4.1659116087044215E-3</v>
      </c>
      <c r="C1037" s="2"/>
      <c r="D1037" s="1">
        <f t="shared" si="36"/>
        <v>1.7928041624751165E-3</v>
      </c>
      <c r="E1037" s="1"/>
      <c r="F1037" s="8">
        <v>0</v>
      </c>
      <c r="G1037" s="8"/>
    </row>
    <row r="1038" spans="1:7" x14ac:dyDescent="0.25">
      <c r="A1038">
        <v>5155</v>
      </c>
      <c r="B1038" s="2">
        <f t="shared" si="35"/>
        <v>4.1508820523862991E-3</v>
      </c>
      <c r="C1038" s="2"/>
      <c r="D1038" s="1">
        <f t="shared" si="36"/>
        <v>1.7867897024853199E-3</v>
      </c>
      <c r="E1038" s="1"/>
      <c r="F1038" s="8">
        <v>0</v>
      </c>
      <c r="G1038" s="8"/>
    </row>
    <row r="1039" spans="1:7" x14ac:dyDescent="0.25">
      <c r="A1039">
        <v>5160</v>
      </c>
      <c r="B1039" s="2">
        <f t="shared" si="35"/>
        <v>4.1359200573466747E-3</v>
      </c>
      <c r="C1039" s="2"/>
      <c r="D1039" s="1">
        <f t="shared" si="36"/>
        <v>1.7808002063695941E-3</v>
      </c>
      <c r="E1039" s="1"/>
      <c r="F1039" s="8">
        <v>0</v>
      </c>
      <c r="G1039" s="8"/>
    </row>
    <row r="1040" spans="1:7" x14ac:dyDescent="0.25">
      <c r="A1040">
        <v>5165</v>
      </c>
      <c r="B1040" s="2">
        <f t="shared" si="35"/>
        <v>4.1210252603633667E-3</v>
      </c>
      <c r="C1040" s="2"/>
      <c r="D1040" s="1">
        <f t="shared" si="36"/>
        <v>1.7748355512315654E-3</v>
      </c>
      <c r="E1040" s="1"/>
      <c r="F1040" s="8">
        <v>0</v>
      </c>
      <c r="G1040" s="8"/>
    </row>
    <row r="1041" spans="1:7" x14ac:dyDescent="0.25">
      <c r="A1041">
        <v>5170</v>
      </c>
      <c r="B1041" s="2">
        <f t="shared" si="35"/>
        <v>4.1061973004843837E-3</v>
      </c>
      <c r="C1041" s="2"/>
      <c r="D1041" s="1">
        <f t="shared" si="36"/>
        <v>1.7688956148712441E-3</v>
      </c>
      <c r="E1041" s="1"/>
      <c r="F1041" s="8">
        <v>0</v>
      </c>
      <c r="G1041" s="8"/>
    </row>
    <row r="1042" spans="1:7" x14ac:dyDescent="0.25">
      <c r="A1042">
        <v>5175</v>
      </c>
      <c r="B1042" s="2">
        <f t="shared" ref="B1042:B1105" si="37">IF(ISNUMBER(1E-29/(($A1042*0.000000001)^5*(EXP(0.0144/($A1042*0.000000001*B$2))-1))),B$4*1E-29/(($A1042*0.000000001)^5*(EXP(0.0144/($A1042*0.000000001*B$2))-1)),0)</f>
        <v>4.0914358190117742E-3</v>
      </c>
      <c r="C1042" s="2"/>
      <c r="D1042" s="1">
        <f t="shared" ref="D1042:D1105" si="38">IF(ISNUMBER(1E-29/(($A1042*0.000000001)^5*(EXP(0.0144/($A1042*0.000000001*D$2))-1))),D$4*1E-29/(($A1042*0.000000001)^5*(EXP(0.0144/($A1042*0.000000001*D$2))-1)),0)</f>
        <v>1.7629802757805869E-3</v>
      </c>
      <c r="E1042" s="1"/>
      <c r="F1042" s="8">
        <v>0</v>
      </c>
      <c r="G1042" s="8"/>
    </row>
    <row r="1043" spans="1:7" x14ac:dyDescent="0.25">
      <c r="A1043">
        <v>5180</v>
      </c>
      <c r="B1043" s="2">
        <f t="shared" si="37"/>
        <v>4.0767404594855968E-3</v>
      </c>
      <c r="C1043" s="2"/>
      <c r="D1043" s="1">
        <f t="shared" si="38"/>
        <v>1.7570894131390879E-3</v>
      </c>
      <c r="E1043" s="1"/>
      <c r="F1043" s="8">
        <v>0</v>
      </c>
      <c r="G1043" s="8"/>
    </row>
    <row r="1044" spans="1:7" x14ac:dyDescent="0.25">
      <c r="A1044">
        <v>5185</v>
      </c>
      <c r="B1044" s="2">
        <f t="shared" si="37"/>
        <v>4.0621108676680293E-3</v>
      </c>
      <c r="C1044" s="2"/>
      <c r="D1044" s="1">
        <f t="shared" si="38"/>
        <v>1.7512229068094055E-3</v>
      </c>
      <c r="E1044" s="1"/>
      <c r="F1044" s="8">
        <v>0</v>
      </c>
      <c r="G1044" s="8"/>
    </row>
    <row r="1045" spans="1:7" x14ac:dyDescent="0.25">
      <c r="A1045">
        <v>5190</v>
      </c>
      <c r="B1045" s="2">
        <f t="shared" si="37"/>
        <v>4.0475466915275765E-3</v>
      </c>
      <c r="C1045" s="2"/>
      <c r="D1045" s="1">
        <f t="shared" si="38"/>
        <v>1.7453806373330149E-3</v>
      </c>
      <c r="E1045" s="1"/>
      <c r="F1045" s="8">
        <v>0</v>
      </c>
      <c r="G1045" s="8"/>
    </row>
    <row r="1046" spans="1:7" x14ac:dyDescent="0.25">
      <c r="A1046">
        <v>5195</v>
      </c>
      <c r="B1046" s="2">
        <f t="shared" si="37"/>
        <v>4.0330475812234449E-3</v>
      </c>
      <c r="C1046" s="2"/>
      <c r="D1046" s="1">
        <f t="shared" si="38"/>
        <v>1.7395624859258929E-3</v>
      </c>
      <c r="E1046" s="1"/>
      <c r="F1046" s="8">
        <v>0</v>
      </c>
      <c r="G1046" s="8"/>
    </row>
    <row r="1047" spans="1:7" x14ac:dyDescent="0.25">
      <c r="A1047">
        <v>5200</v>
      </c>
      <c r="B1047" s="2">
        <f t="shared" si="37"/>
        <v>4.0186131890900074E-3</v>
      </c>
      <c r="C1047" s="2"/>
      <c r="D1047" s="1">
        <f t="shared" si="38"/>
        <v>1.7337683344742349E-3</v>
      </c>
      <c r="E1047" s="1"/>
      <c r="F1047" s="8">
        <v>0</v>
      </c>
      <c r="G1047" s="8"/>
    </row>
    <row r="1048" spans="1:7" x14ac:dyDescent="0.25">
      <c r="A1048">
        <v>5205</v>
      </c>
      <c r="B1048" s="2">
        <f t="shared" si="37"/>
        <v>4.0042431696214048E-3</v>
      </c>
      <c r="C1048" s="2"/>
      <c r="D1048" s="1">
        <f t="shared" si="38"/>
        <v>1.7279980655301973E-3</v>
      </c>
      <c r="E1048" s="1"/>
      <c r="F1048" s="8">
        <v>0</v>
      </c>
      <c r="G1048" s="8"/>
    </row>
    <row r="1049" spans="1:7" x14ac:dyDescent="0.25">
      <c r="A1049">
        <v>5210</v>
      </c>
      <c r="B1049" s="2">
        <f t="shared" si="37"/>
        <v>3.98993717945627E-3</v>
      </c>
      <c r="C1049" s="2"/>
      <c r="D1049" s="1">
        <f t="shared" si="38"/>
        <v>1.7222515623076782E-3</v>
      </c>
      <c r="E1049" s="1"/>
      <c r="F1049" s="8">
        <v>0</v>
      </c>
      <c r="G1049" s="8"/>
    </row>
    <row r="1050" spans="1:7" x14ac:dyDescent="0.25">
      <c r="A1050">
        <v>5215</v>
      </c>
      <c r="B1050" s="2">
        <f t="shared" si="37"/>
        <v>3.9756948773625733E-3</v>
      </c>
      <c r="C1050" s="2"/>
      <c r="D1050" s="1">
        <f t="shared" si="38"/>
        <v>1.7165287086781153E-3</v>
      </c>
      <c r="E1050" s="1"/>
      <c r="F1050" s="8">
        <v>0</v>
      </c>
      <c r="G1050" s="8"/>
    </row>
    <row r="1051" spans="1:7" x14ac:dyDescent="0.25">
      <c r="A1051">
        <v>5220</v>
      </c>
      <c r="B1051" s="2">
        <f t="shared" si="37"/>
        <v>3.9615159242225775E-3</v>
      </c>
      <c r="C1051" s="2"/>
      <c r="D1051" s="1">
        <f t="shared" si="38"/>
        <v>1.7108293891663247E-3</v>
      </c>
      <c r="E1051" s="1"/>
      <c r="F1051" s="8">
        <v>0</v>
      </c>
      <c r="G1051" s="8"/>
    </row>
    <row r="1052" spans="1:7" x14ac:dyDescent="0.25">
      <c r="A1052">
        <v>5225</v>
      </c>
      <c r="B1052" s="2">
        <f t="shared" si="37"/>
        <v>3.9473999830179334E-3</v>
      </c>
      <c r="C1052" s="2"/>
      <c r="D1052" s="1">
        <f t="shared" si="38"/>
        <v>1.7051534889463633E-3</v>
      </c>
      <c r="E1052" s="1"/>
      <c r="F1052" s="8">
        <v>0</v>
      </c>
      <c r="G1052" s="8"/>
    </row>
    <row r="1053" spans="1:7" x14ac:dyDescent="0.25">
      <c r="A1053">
        <v>5230</v>
      </c>
      <c r="B1053" s="2">
        <f t="shared" si="37"/>
        <v>3.9333467188148695E-3</v>
      </c>
      <c r="C1053" s="2"/>
      <c r="D1053" s="1">
        <f t="shared" si="38"/>
        <v>1.6995008938374184E-3</v>
      </c>
      <c r="E1053" s="1"/>
      <c r="F1053" s="8">
        <v>0</v>
      </c>
      <c r="G1053" s="8"/>
    </row>
    <row r="1054" spans="1:7" x14ac:dyDescent="0.25">
      <c r="A1054">
        <v>5235</v>
      </c>
      <c r="B1054" s="2">
        <f t="shared" si="37"/>
        <v>3.9193557987495121E-3</v>
      </c>
      <c r="C1054" s="2"/>
      <c r="D1054" s="1">
        <f t="shared" si="38"/>
        <v>1.6938714902997353E-3</v>
      </c>
      <c r="E1054" s="1"/>
      <c r="F1054" s="8">
        <v>0</v>
      </c>
      <c r="G1054" s="8"/>
    </row>
    <row r="1055" spans="1:7" x14ac:dyDescent="0.25">
      <c r="A1055">
        <v>5240</v>
      </c>
      <c r="B1055" s="2">
        <f t="shared" si="37"/>
        <v>3.9054268920133291E-3</v>
      </c>
      <c r="C1055" s="2"/>
      <c r="D1055" s="1">
        <f t="shared" si="38"/>
        <v>1.6882651654305581E-3</v>
      </c>
      <c r="E1055" s="1"/>
      <c r="F1055" s="8">
        <v>0</v>
      </c>
      <c r="G1055" s="8"/>
    </row>
    <row r="1056" spans="1:7" x14ac:dyDescent="0.25">
      <c r="A1056">
        <v>5245</v>
      </c>
      <c r="B1056" s="2">
        <f t="shared" si="37"/>
        <v>3.891559669838653E-3</v>
      </c>
      <c r="C1056" s="2"/>
      <c r="D1056" s="1">
        <f t="shared" si="38"/>
        <v>1.6826818069601119E-3</v>
      </c>
      <c r="E1056" s="1"/>
      <c r="F1056" s="8">
        <v>0</v>
      </c>
      <c r="G1056" s="8"/>
    </row>
    <row r="1057" spans="1:7" x14ac:dyDescent="0.25">
      <c r="A1057">
        <v>5250</v>
      </c>
      <c r="B1057" s="2">
        <f t="shared" si="37"/>
        <v>3.8777538054843713E-3</v>
      </c>
      <c r="C1057" s="2"/>
      <c r="D1057" s="1">
        <f t="shared" si="38"/>
        <v>1.677121303247609E-3</v>
      </c>
      <c r="E1057" s="1"/>
      <c r="F1057" s="8">
        <v>0</v>
      </c>
      <c r="G1057" s="8"/>
    </row>
    <row r="1058" spans="1:7" x14ac:dyDescent="0.25">
      <c r="A1058">
        <v>5255</v>
      </c>
      <c r="B1058" s="2">
        <f t="shared" si="37"/>
        <v>3.8640089742216859E-3</v>
      </c>
      <c r="C1058" s="2"/>
      <c r="D1058" s="1">
        <f t="shared" si="38"/>
        <v>1.6715835432772818E-3</v>
      </c>
      <c r="E1058" s="1"/>
      <c r="F1058" s="8">
        <v>0</v>
      </c>
      <c r="G1058" s="8"/>
    </row>
    <row r="1059" spans="1:7" x14ac:dyDescent="0.25">
      <c r="A1059">
        <v>5260</v>
      </c>
      <c r="B1059" s="2">
        <f t="shared" si="37"/>
        <v>3.8503248533200015E-3</v>
      </c>
      <c r="C1059" s="2"/>
      <c r="D1059" s="1">
        <f t="shared" si="38"/>
        <v>1.6660684166544427E-3</v>
      </c>
      <c r="E1059" s="1"/>
      <c r="F1059" s="8">
        <v>0</v>
      </c>
      <c r="G1059" s="8"/>
    </row>
    <row r="1060" spans="1:7" x14ac:dyDescent="0.25">
      <c r="A1060">
        <v>5265</v>
      </c>
      <c r="B1060" s="2">
        <f t="shared" si="37"/>
        <v>3.8367011220329268E-3</v>
      </c>
      <c r="C1060" s="2"/>
      <c r="D1060" s="1">
        <f t="shared" si="38"/>
        <v>1.6605758136015723E-3</v>
      </c>
      <c r="E1060" s="1"/>
      <c r="F1060" s="8">
        <v>0</v>
      </c>
      <c r="G1060" s="8"/>
    </row>
    <row r="1061" spans="1:7" x14ac:dyDescent="0.25">
      <c r="A1061">
        <v>5270</v>
      </c>
      <c r="B1061" s="2">
        <f t="shared" si="37"/>
        <v>3.8231374615843809E-3</v>
      </c>
      <c r="C1061" s="2"/>
      <c r="D1061" s="1">
        <f t="shared" si="38"/>
        <v>1.6551056249544402E-3</v>
      </c>
      <c r="E1061" s="1"/>
      <c r="F1061" s="8">
        <v>0</v>
      </c>
      <c r="G1061" s="8"/>
    </row>
    <row r="1062" spans="1:7" x14ac:dyDescent="0.25">
      <c r="A1062">
        <v>5275</v>
      </c>
      <c r="B1062" s="2">
        <f t="shared" si="37"/>
        <v>3.8096335551548056E-3</v>
      </c>
      <c r="C1062" s="2"/>
      <c r="D1062" s="1">
        <f t="shared" si="38"/>
        <v>1.6496577421582408E-3</v>
      </c>
      <c r="E1062" s="1"/>
      <c r="F1062" s="8">
        <v>0</v>
      </c>
      <c r="G1062" s="8"/>
    </row>
    <row r="1063" spans="1:7" x14ac:dyDescent="0.25">
      <c r="A1063">
        <v>5280</v>
      </c>
      <c r="B1063" s="2">
        <f t="shared" si="37"/>
        <v>3.7961890878675016E-3</v>
      </c>
      <c r="C1063" s="2"/>
      <c r="D1063" s="1">
        <f t="shared" si="38"/>
        <v>1.6442320572637667E-3</v>
      </c>
      <c r="E1063" s="1"/>
      <c r="F1063" s="8">
        <v>0</v>
      </c>
      <c r="G1063" s="8"/>
    </row>
    <row r="1064" spans="1:7" x14ac:dyDescent="0.25">
      <c r="A1064">
        <v>5285</v>
      </c>
      <c r="B1064" s="2">
        <f t="shared" si="37"/>
        <v>3.7828037467750458E-3</v>
      </c>
      <c r="C1064" s="2"/>
      <c r="D1064" s="1">
        <f t="shared" si="38"/>
        <v>1.6388284629236059E-3</v>
      </c>
      <c r="E1064" s="1"/>
      <c r="F1064" s="8">
        <v>0</v>
      </c>
      <c r="G1064" s="8"/>
    </row>
    <row r="1065" spans="1:7" x14ac:dyDescent="0.25">
      <c r="A1065">
        <v>5290</v>
      </c>
      <c r="B1065" s="2">
        <f t="shared" si="37"/>
        <v>3.7694772208458436E-3</v>
      </c>
      <c r="C1065" s="2"/>
      <c r="D1065" s="1">
        <f t="shared" si="38"/>
        <v>1.6334468523883617E-3</v>
      </c>
      <c r="E1065" s="1"/>
      <c r="F1065" s="8">
        <v>0</v>
      </c>
      <c r="G1065" s="8"/>
    </row>
    <row r="1066" spans="1:7" x14ac:dyDescent="0.25">
      <c r="A1066">
        <v>5295</v>
      </c>
      <c r="B1066" s="2">
        <f t="shared" si="37"/>
        <v>3.756209200950759E-3</v>
      </c>
      <c r="C1066" s="2"/>
      <c r="D1066" s="1">
        <f t="shared" si="38"/>
        <v>1.6280871195029013E-3</v>
      </c>
      <c r="E1066" s="1"/>
      <c r="F1066" s="8">
        <v>0</v>
      </c>
      <c r="G1066" s="8"/>
    </row>
    <row r="1067" spans="1:7" x14ac:dyDescent="0.25">
      <c r="A1067">
        <v>5300</v>
      </c>
      <c r="B1067" s="2">
        <f t="shared" si="37"/>
        <v>3.7429993798498767E-3</v>
      </c>
      <c r="C1067" s="2"/>
      <c r="D1067" s="1">
        <f t="shared" si="38"/>
        <v>1.6227491587026358E-3</v>
      </c>
      <c r="E1067" s="1"/>
      <c r="F1067" s="8">
        <v>0</v>
      </c>
      <c r="G1067" s="8"/>
    </row>
    <row r="1068" spans="1:7" x14ac:dyDescent="0.25">
      <c r="A1068">
        <v>5305</v>
      </c>
      <c r="B1068" s="2">
        <f t="shared" si="37"/>
        <v>3.7298474521793392E-3</v>
      </c>
      <c r="C1068" s="2"/>
      <c r="D1068" s="1">
        <f t="shared" si="38"/>
        <v>1.6174328650098136E-3</v>
      </c>
      <c r="E1068" s="1"/>
      <c r="F1068" s="8">
        <v>0</v>
      </c>
      <c r="G1068" s="8"/>
    </row>
    <row r="1069" spans="1:7" x14ac:dyDescent="0.25">
      <c r="A1069">
        <v>5310</v>
      </c>
      <c r="B1069" s="2">
        <f t="shared" si="37"/>
        <v>3.7167531144383101E-3</v>
      </c>
      <c r="C1069" s="2"/>
      <c r="D1069" s="1">
        <f t="shared" si="38"/>
        <v>1.6121381340298512E-3</v>
      </c>
      <c r="E1069" s="1"/>
      <c r="F1069" s="8">
        <v>0</v>
      </c>
      <c r="G1069" s="8"/>
    </row>
    <row r="1070" spans="1:7" x14ac:dyDescent="0.25">
      <c r="A1070">
        <v>5315</v>
      </c>
      <c r="B1070" s="2">
        <f t="shared" si="37"/>
        <v>3.7037160649760282E-3</v>
      </c>
      <c r="C1070" s="2"/>
      <c r="D1070" s="1">
        <f t="shared" si="38"/>
        <v>1.6068648619476844E-3</v>
      </c>
      <c r="E1070" s="1"/>
      <c r="F1070" s="8">
        <v>0</v>
      </c>
      <c r="G1070" s="8"/>
    </row>
    <row r="1071" spans="1:7" x14ac:dyDescent="0.25">
      <c r="A1071">
        <v>5320</v>
      </c>
      <c r="B1071" s="2">
        <f t="shared" si="37"/>
        <v>3.6907360039789552E-3</v>
      </c>
      <c r="C1071" s="2"/>
      <c r="D1071" s="1">
        <f t="shared" si="38"/>
        <v>1.6016129455241415E-3</v>
      </c>
      <c r="E1071" s="1"/>
      <c r="F1071" s="8">
        <v>0</v>
      </c>
      <c r="G1071" s="8"/>
    </row>
    <row r="1072" spans="1:7" x14ac:dyDescent="0.25">
      <c r="A1072">
        <v>5325</v>
      </c>
      <c r="B1072" s="2">
        <f t="shared" si="37"/>
        <v>3.6778126334580533E-3</v>
      </c>
      <c r="C1072" s="2"/>
      <c r="D1072" s="1">
        <f t="shared" si="38"/>
        <v>1.5963822820923533E-3</v>
      </c>
      <c r="E1072" s="1"/>
      <c r="F1072" s="8">
        <v>0</v>
      </c>
      <c r="G1072" s="8"/>
    </row>
    <row r="1073" spans="1:7" x14ac:dyDescent="0.25">
      <c r="A1073">
        <v>5330</v>
      </c>
      <c r="B1073" s="2">
        <f t="shared" si="37"/>
        <v>3.6649456572361142E-3</v>
      </c>
      <c r="C1073" s="2"/>
      <c r="D1073" s="1">
        <f t="shared" si="38"/>
        <v>1.5911727695541702E-3</v>
      </c>
      <c r="E1073" s="1"/>
      <c r="F1073" s="8">
        <v>0</v>
      </c>
      <c r="G1073" s="8"/>
    </row>
    <row r="1074" spans="1:7" x14ac:dyDescent="0.25">
      <c r="A1074">
        <v>5335</v>
      </c>
      <c r="B1074" s="2">
        <f t="shared" si="37"/>
        <v>3.6521347809352293E-3</v>
      </c>
      <c r="C1074" s="2"/>
      <c r="D1074" s="1">
        <f t="shared" si="38"/>
        <v>1.5859843063766213E-3</v>
      </c>
      <c r="E1074" s="1"/>
      <c r="F1074" s="8">
        <v>0</v>
      </c>
      <c r="G1074" s="8"/>
    </row>
    <row r="1075" spans="1:7" x14ac:dyDescent="0.25">
      <c r="A1075">
        <v>5340</v>
      </c>
      <c r="B1075" s="2">
        <f t="shared" si="37"/>
        <v>3.6393797119643359E-3</v>
      </c>
      <c r="C1075" s="2"/>
      <c r="D1075" s="1">
        <f t="shared" si="38"/>
        <v>1.580816791588385E-3</v>
      </c>
      <c r="E1075" s="1"/>
      <c r="F1075" s="8">
        <v>0</v>
      </c>
      <c r="G1075" s="8"/>
    </row>
    <row r="1076" spans="1:7" x14ac:dyDescent="0.25">
      <c r="A1076">
        <v>5345</v>
      </c>
      <c r="B1076" s="2">
        <f t="shared" si="37"/>
        <v>3.6266801595068662E-3</v>
      </c>
      <c r="C1076" s="2"/>
      <c r="D1076" s="1">
        <f t="shared" si="38"/>
        <v>1.5756701247762906E-3</v>
      </c>
      <c r="E1076" s="1"/>
      <c r="F1076" s="8">
        <v>0</v>
      </c>
      <c r="G1076" s="8"/>
    </row>
    <row r="1077" spans="1:7" x14ac:dyDescent="0.25">
      <c r="A1077">
        <v>5350</v>
      </c>
      <c r="B1077" s="2">
        <f t="shared" si="37"/>
        <v>3.6140358345084873E-3</v>
      </c>
      <c r="C1077" s="2"/>
      <c r="D1077" s="1">
        <f t="shared" si="38"/>
        <v>1.5705442060818466E-3</v>
      </c>
      <c r="E1077" s="1"/>
      <c r="F1077" s="8">
        <v>0</v>
      </c>
      <c r="G1077" s="8"/>
    </row>
    <row r="1078" spans="1:7" x14ac:dyDescent="0.25">
      <c r="A1078">
        <v>5355</v>
      </c>
      <c r="B1078" s="2">
        <f t="shared" si="37"/>
        <v>3.6014464496649475E-3</v>
      </c>
      <c r="C1078" s="2"/>
      <c r="D1078" s="1">
        <f t="shared" si="38"/>
        <v>1.5654389361977837E-3</v>
      </c>
      <c r="E1078" s="1"/>
      <c r="F1078" s="8">
        <v>0</v>
      </c>
      <c r="G1078" s="8"/>
    </row>
    <row r="1079" spans="1:7" x14ac:dyDescent="0.25">
      <c r="A1079">
        <v>5360</v>
      </c>
      <c r="B1079" s="2">
        <f t="shared" si="37"/>
        <v>3.5889117194099936E-3</v>
      </c>
      <c r="C1079" s="2"/>
      <c r="D1079" s="1">
        <f t="shared" si="38"/>
        <v>1.5603542163646282E-3</v>
      </c>
      <c r="E1079" s="1"/>
      <c r="F1079" s="8">
        <v>0</v>
      </c>
      <c r="G1079" s="8"/>
    </row>
    <row r="1080" spans="1:7" x14ac:dyDescent="0.25">
      <c r="A1080">
        <v>5365</v>
      </c>
      <c r="B1080" s="2">
        <f t="shared" si="37"/>
        <v>3.5764313599034128E-3</v>
      </c>
      <c r="C1080" s="2"/>
      <c r="D1080" s="1">
        <f t="shared" si="38"/>
        <v>1.5552899483673008E-3</v>
      </c>
      <c r="E1080" s="1"/>
      <c r="F1080" s="8">
        <v>0</v>
      </c>
      <c r="G1080" s="8"/>
    </row>
    <row r="1081" spans="1:7" x14ac:dyDescent="0.25">
      <c r="A1081">
        <v>5370</v>
      </c>
      <c r="B1081" s="2">
        <f t="shared" si="37"/>
        <v>3.56400508901914E-3</v>
      </c>
      <c r="C1081" s="2"/>
      <c r="D1081" s="1">
        <f t="shared" si="38"/>
        <v>1.5502460345317298E-3</v>
      </c>
      <c r="E1081" s="1"/>
      <c r="F1081" s="8">
        <v>0</v>
      </c>
      <c r="G1081" s="8"/>
    </row>
    <row r="1082" spans="1:7" x14ac:dyDescent="0.25">
      <c r="A1082">
        <v>5375</v>
      </c>
      <c r="B1082" s="2">
        <f t="shared" si="37"/>
        <v>3.5516326263334702E-3</v>
      </c>
      <c r="C1082" s="2"/>
      <c r="D1082" s="1">
        <f t="shared" si="38"/>
        <v>1.5452223777214988E-3</v>
      </c>
      <c r="E1082" s="1"/>
      <c r="F1082" s="8">
        <v>0</v>
      </c>
      <c r="G1082" s="8"/>
    </row>
    <row r="1083" spans="1:7" x14ac:dyDescent="0.25">
      <c r="A1083">
        <v>5380</v>
      </c>
      <c r="B1083" s="2">
        <f t="shared" si="37"/>
        <v>3.5393136931133637E-3</v>
      </c>
      <c r="C1083" s="2"/>
      <c r="D1083" s="1">
        <f t="shared" si="38"/>
        <v>1.5402188813345098E-3</v>
      </c>
      <c r="E1083" s="1"/>
      <c r="F1083" s="8">
        <v>0</v>
      </c>
      <c r="G1083" s="8"/>
    </row>
    <row r="1084" spans="1:7" x14ac:dyDescent="0.25">
      <c r="A1084">
        <v>5385</v>
      </c>
      <c r="B1084" s="2">
        <f t="shared" si="37"/>
        <v>3.5270480123048287E-3</v>
      </c>
      <c r="C1084" s="2"/>
      <c r="D1084" s="1">
        <f t="shared" si="38"/>
        <v>1.5352354492996687E-3</v>
      </c>
      <c r="E1084" s="1"/>
      <c r="F1084" s="8">
        <v>0</v>
      </c>
      <c r="G1084" s="8"/>
    </row>
    <row r="1085" spans="1:7" x14ac:dyDescent="0.25">
      <c r="A1085">
        <v>5390</v>
      </c>
      <c r="B1085" s="2">
        <f t="shared" si="37"/>
        <v>3.5148353085214042E-3</v>
      </c>
      <c r="C1085" s="2"/>
      <c r="D1085" s="1">
        <f t="shared" si="38"/>
        <v>1.5302719860736012E-3</v>
      </c>
      <c r="E1085" s="1"/>
      <c r="F1085" s="8">
        <v>0</v>
      </c>
      <c r="G1085" s="8"/>
    </row>
    <row r="1086" spans="1:7" x14ac:dyDescent="0.25">
      <c r="A1086">
        <v>5395</v>
      </c>
      <c r="B1086" s="2">
        <f t="shared" si="37"/>
        <v>3.5026753080327332E-3</v>
      </c>
      <c r="C1086" s="2"/>
      <c r="D1086" s="1">
        <f t="shared" si="38"/>
        <v>1.5253283966373816E-3</v>
      </c>
      <c r="E1086" s="1"/>
      <c r="F1086" s="8">
        <v>0</v>
      </c>
      <c r="G1086" s="8"/>
    </row>
    <row r="1087" spans="1:7" x14ac:dyDescent="0.25">
      <c r="A1087">
        <v>5400</v>
      </c>
      <c r="B1087" s="2">
        <f t="shared" si="37"/>
        <v>3.4905677387532192E-3</v>
      </c>
      <c r="C1087" s="2"/>
      <c r="D1087" s="1">
        <f t="shared" si="38"/>
        <v>1.5204045864932933E-3</v>
      </c>
      <c r="E1087" s="1"/>
      <c r="F1087" s="8">
        <v>0</v>
      </c>
      <c r="G1087" s="8"/>
    </row>
    <row r="1088" spans="1:7" x14ac:dyDescent="0.25">
      <c r="A1088">
        <v>5405</v>
      </c>
      <c r="B1088" s="2">
        <f t="shared" si="37"/>
        <v>3.4785123302307551E-3</v>
      </c>
      <c r="C1088" s="2"/>
      <c r="D1088" s="1">
        <f t="shared" si="38"/>
        <v>1.5155004616616014E-3</v>
      </c>
      <c r="E1088" s="1"/>
      <c r="F1088" s="8">
        <v>0</v>
      </c>
      <c r="G1088" s="8"/>
    </row>
    <row r="1089" spans="1:7" x14ac:dyDescent="0.25">
      <c r="A1089">
        <v>5410</v>
      </c>
      <c r="B1089" s="2">
        <f t="shared" si="37"/>
        <v>3.4665088136355739E-3</v>
      </c>
      <c r="C1089" s="2"/>
      <c r="D1089" s="1">
        <f t="shared" si="38"/>
        <v>1.5106159286773549E-3</v>
      </c>
      <c r="E1089" s="1"/>
      <c r="F1089" s="8">
        <v>0</v>
      </c>
      <c r="G1089" s="8"/>
    </row>
    <row r="1090" spans="1:7" x14ac:dyDescent="0.25">
      <c r="A1090">
        <v>5415</v>
      </c>
      <c r="B1090" s="2">
        <f t="shared" si="37"/>
        <v>3.4545569217491554E-3</v>
      </c>
      <c r="C1090" s="2"/>
      <c r="D1090" s="1">
        <f t="shared" si="38"/>
        <v>1.505750894587213E-3</v>
      </c>
      <c r="E1090" s="1"/>
      <c r="F1090" s="8">
        <v>0</v>
      </c>
      <c r="G1090" s="8"/>
    </row>
    <row r="1091" spans="1:7" x14ac:dyDescent="0.25">
      <c r="A1091">
        <v>5420</v>
      </c>
      <c r="B1091" s="2">
        <f t="shared" si="37"/>
        <v>3.4426563889532174E-3</v>
      </c>
      <c r="C1091" s="2"/>
      <c r="D1091" s="1">
        <f t="shared" si="38"/>
        <v>1.5009052669462792E-3</v>
      </c>
      <c r="E1091" s="1"/>
      <c r="F1091" s="8">
        <v>0</v>
      </c>
      <c r="G1091" s="8"/>
    </row>
    <row r="1092" spans="1:7" x14ac:dyDescent="0.25">
      <c r="A1092">
        <v>5425</v>
      </c>
      <c r="B1092" s="2">
        <f t="shared" si="37"/>
        <v>3.4308069512188188E-3</v>
      </c>
      <c r="C1092" s="2"/>
      <c r="D1092" s="1">
        <f t="shared" si="38"/>
        <v>1.4960789538149767E-3</v>
      </c>
      <c r="E1092" s="1"/>
      <c r="F1092" s="8">
        <v>0</v>
      </c>
      <c r="G1092" s="8"/>
    </row>
    <row r="1093" spans="1:7" x14ac:dyDescent="0.25">
      <c r="A1093">
        <v>5430</v>
      </c>
      <c r="B1093" s="2">
        <f t="shared" si="37"/>
        <v>3.4190083460955132E-3</v>
      </c>
      <c r="C1093" s="2"/>
      <c r="D1093" s="1">
        <f t="shared" si="38"/>
        <v>1.4912718637559266E-3</v>
      </c>
      <c r="E1093" s="1"/>
      <c r="F1093" s="8">
        <v>0</v>
      </c>
      <c r="G1093" s="8"/>
    </row>
    <row r="1094" spans="1:7" x14ac:dyDescent="0.25">
      <c r="A1094">
        <v>5435</v>
      </c>
      <c r="B1094" s="2">
        <f t="shared" si="37"/>
        <v>3.407260312700602E-3</v>
      </c>
      <c r="C1094" s="2"/>
      <c r="D1094" s="1">
        <f t="shared" si="38"/>
        <v>1.4864839058308598E-3</v>
      </c>
      <c r="E1094" s="1"/>
      <c r="F1094" s="8">
        <v>0</v>
      </c>
      <c r="G1094" s="8"/>
    </row>
    <row r="1095" spans="1:7" x14ac:dyDescent="0.25">
      <c r="A1095">
        <v>5440</v>
      </c>
      <c r="B1095" s="2">
        <f t="shared" si="37"/>
        <v>3.3955625917084756E-3</v>
      </c>
      <c r="C1095" s="2"/>
      <c r="D1095" s="1">
        <f t="shared" si="38"/>
        <v>1.4817149895975468E-3</v>
      </c>
      <c r="E1095" s="1"/>
      <c r="F1095" s="8">
        <v>0</v>
      </c>
      <c r="G1095" s="8"/>
    </row>
    <row r="1096" spans="1:7" x14ac:dyDescent="0.25">
      <c r="A1096">
        <v>5445</v>
      </c>
      <c r="B1096" s="2">
        <f t="shared" si="37"/>
        <v>3.3839149253400169E-3</v>
      </c>
      <c r="C1096" s="2"/>
      <c r="D1096" s="1">
        <f t="shared" si="38"/>
        <v>1.4769650251067439E-3</v>
      </c>
      <c r="E1096" s="1"/>
      <c r="F1096" s="8">
        <v>0</v>
      </c>
      <c r="G1096" s="8"/>
    </row>
    <row r="1097" spans="1:7" x14ac:dyDescent="0.25">
      <c r="A1097">
        <v>5450</v>
      </c>
      <c r="B1097" s="2">
        <f t="shared" si="37"/>
        <v>3.3723170573521049E-3</v>
      </c>
      <c r="C1097" s="2"/>
      <c r="D1097" s="1">
        <f t="shared" si="38"/>
        <v>1.4722339228991658E-3</v>
      </c>
      <c r="E1097" s="1"/>
      <c r="F1097" s="8">
        <v>0</v>
      </c>
      <c r="G1097" s="8"/>
    </row>
    <row r="1098" spans="1:7" x14ac:dyDescent="0.25">
      <c r="A1098">
        <v>5455</v>
      </c>
      <c r="B1098" s="2">
        <f t="shared" si="37"/>
        <v>3.3607687330271868E-3</v>
      </c>
      <c r="C1098" s="2"/>
      <c r="D1098" s="1">
        <f t="shared" si="38"/>
        <v>1.4675215940024781E-3</v>
      </c>
      <c r="E1098" s="1"/>
      <c r="F1098" s="8">
        <v>0</v>
      </c>
      <c r="G1098" s="8"/>
    </row>
    <row r="1099" spans="1:7" x14ac:dyDescent="0.25">
      <c r="A1099">
        <v>5460</v>
      </c>
      <c r="B1099" s="2">
        <f t="shared" si="37"/>
        <v>3.3492696991629274E-3</v>
      </c>
      <c r="C1099" s="2"/>
      <c r="D1099" s="1">
        <f t="shared" si="38"/>
        <v>1.4628279499283047E-3</v>
      </c>
      <c r="E1099" s="1"/>
      <c r="F1099" s="8">
        <v>0</v>
      </c>
      <c r="G1099" s="8"/>
    </row>
    <row r="1100" spans="1:7" x14ac:dyDescent="0.25">
      <c r="A1100">
        <v>5465</v>
      </c>
      <c r="B1100" s="2">
        <f t="shared" si="37"/>
        <v>3.3378197040619469E-3</v>
      </c>
      <c r="C1100" s="2"/>
      <c r="D1100" s="1">
        <f t="shared" si="38"/>
        <v>1.4581529026692641E-3</v>
      </c>
      <c r="E1100" s="1"/>
      <c r="F1100" s="8">
        <v>0</v>
      </c>
      <c r="G1100" s="8"/>
    </row>
    <row r="1101" spans="1:7" x14ac:dyDescent="0.25">
      <c r="A1101">
        <v>5470</v>
      </c>
      <c r="B1101" s="2">
        <f t="shared" si="37"/>
        <v>3.3264184975216353E-3</v>
      </c>
      <c r="C1101" s="2"/>
      <c r="D1101" s="1">
        <f t="shared" si="38"/>
        <v>1.4534963646960174E-3</v>
      </c>
      <c r="E1101" s="1"/>
      <c r="F1101" s="8">
        <v>0</v>
      </c>
      <c r="G1101" s="8"/>
    </row>
    <row r="1102" spans="1:7" x14ac:dyDescent="0.25">
      <c r="A1102">
        <v>5475</v>
      </c>
      <c r="B1102" s="2">
        <f t="shared" si="37"/>
        <v>3.3150658308240314E-3</v>
      </c>
      <c r="C1102" s="2"/>
      <c r="D1102" s="1">
        <f t="shared" si="38"/>
        <v>1.4488582489543445E-3</v>
      </c>
      <c r="E1102" s="1"/>
      <c r="F1102" s="8">
        <v>0</v>
      </c>
      <c r="G1102" s="8"/>
    </row>
    <row r="1103" spans="1:7" x14ac:dyDescent="0.25">
      <c r="A1103">
        <v>5480</v>
      </c>
      <c r="B1103" s="2">
        <f t="shared" si="37"/>
        <v>3.3037614567257979E-3</v>
      </c>
      <c r="C1103" s="2"/>
      <c r="D1103" s="1">
        <f t="shared" si="38"/>
        <v>1.4442384688622336E-3</v>
      </c>
      <c r="E1103" s="1"/>
      <c r="F1103" s="8">
        <v>0</v>
      </c>
      <c r="G1103" s="8"/>
    </row>
    <row r="1104" spans="1:7" x14ac:dyDescent="0.25">
      <c r="A1104">
        <v>5485</v>
      </c>
      <c r="B1104" s="2">
        <f t="shared" si="37"/>
        <v>3.2925051294482545E-3</v>
      </c>
      <c r="C1104" s="2"/>
      <c r="D1104" s="1">
        <f t="shared" si="38"/>
        <v>1.4396369383069916E-3</v>
      </c>
      <c r="E1104" s="1"/>
      <c r="F1104" s="8">
        <v>0</v>
      </c>
      <c r="G1104" s="8"/>
    </row>
    <row r="1105" spans="1:7" x14ac:dyDescent="0.25">
      <c r="A1105">
        <v>5490</v>
      </c>
      <c r="B1105" s="2">
        <f t="shared" si="37"/>
        <v>3.2812966046674957E-3</v>
      </c>
      <c r="C1105" s="2"/>
      <c r="D1105" s="1">
        <f t="shared" si="38"/>
        <v>1.4350535716423775E-3</v>
      </c>
      <c r="E1105" s="1"/>
      <c r="F1105" s="8">
        <v>0</v>
      </c>
      <c r="G1105" s="8"/>
    </row>
    <row r="1106" spans="1:7" x14ac:dyDescent="0.25">
      <c r="A1106">
        <v>5495</v>
      </c>
      <c r="B1106" s="2">
        <f t="shared" ref="B1106:B1169" si="39">IF(ISNUMBER(1E-29/(($A1106*0.000000001)^5*(EXP(0.0144/($A1106*0.000000001*B$2))-1))),B$4*1E-29/(($A1106*0.000000001)^5*(EXP(0.0144/($A1106*0.000000001*B$2))-1)),0)</f>
        <v>3.2701356395045842E-3</v>
      </c>
      <c r="C1106" s="2"/>
      <c r="D1106" s="1">
        <f t="shared" ref="D1106:D1169" si="40">IF(ISNUMBER(1E-29/(($A1106*0.000000001)^5*(EXP(0.0144/($A1106*0.000000001*D$2))-1))),D$4*1E-29/(($A1106*0.000000001)^5*(EXP(0.0144/($A1106*0.000000001*D$2))-1)),0)</f>
        <v>1.4304882836857517E-3</v>
      </c>
      <c r="E1106" s="1"/>
      <c r="F1106" s="8">
        <v>0</v>
      </c>
      <c r="G1106" s="8"/>
    </row>
    <row r="1107" spans="1:7" x14ac:dyDescent="0.25">
      <c r="A1107">
        <v>5500</v>
      </c>
      <c r="B1107" s="2">
        <f t="shared" si="39"/>
        <v>3.2590219925158234E-3</v>
      </c>
      <c r="C1107" s="2"/>
      <c r="D1107" s="1">
        <f t="shared" si="40"/>
        <v>1.4259409897152474E-3</v>
      </c>
      <c r="E1107" s="1"/>
      <c r="F1107" s="8">
        <v>0</v>
      </c>
      <c r="G1107" s="8"/>
    </row>
    <row r="1108" spans="1:7" x14ac:dyDescent="0.25">
      <c r="A1108">
        <v>5505</v>
      </c>
      <c r="B1108" s="2">
        <f t="shared" si="39"/>
        <v>3.2479554236830755E-3</v>
      </c>
      <c r="C1108" s="2"/>
      <c r="D1108" s="1">
        <f t="shared" si="40"/>
        <v>1.4214116054669576E-3</v>
      </c>
      <c r="E1108" s="1"/>
      <c r="F1108" s="8">
        <v>0</v>
      </c>
      <c r="G1108" s="8"/>
    </row>
    <row r="1109" spans="1:7" x14ac:dyDescent="0.25">
      <c r="A1109">
        <v>5510</v>
      </c>
      <c r="B1109" s="2">
        <f t="shared" si="39"/>
        <v>3.236935694404195E-3</v>
      </c>
      <c r="C1109" s="2"/>
      <c r="D1109" s="1">
        <f t="shared" si="40"/>
        <v>1.4169000471321437E-3</v>
      </c>
      <c r="E1109" s="1"/>
      <c r="F1109" s="8">
        <v>0</v>
      </c>
      <c r="G1109" s="8"/>
    </row>
    <row r="1110" spans="1:7" x14ac:dyDescent="0.25">
      <c r="A1110">
        <v>5515</v>
      </c>
      <c r="B1110" s="2">
        <f t="shared" si="39"/>
        <v>3.2259625674835005E-3</v>
      </c>
      <c r="C1110" s="2"/>
      <c r="D1110" s="1">
        <f t="shared" si="40"/>
        <v>1.4124062313544616E-3</v>
      </c>
      <c r="E1110" s="1"/>
      <c r="F1110" s="8">
        <v>0</v>
      </c>
      <c r="G1110" s="8"/>
    </row>
    <row r="1111" spans="1:7" x14ac:dyDescent="0.25">
      <c r="A1111">
        <v>5520</v>
      </c>
      <c r="B1111" s="2">
        <f t="shared" si="39"/>
        <v>3.2150358071223362E-3</v>
      </c>
      <c r="C1111" s="2"/>
      <c r="D1111" s="1">
        <f t="shared" si="40"/>
        <v>1.4079300752272113E-3</v>
      </c>
      <c r="E1111" s="1"/>
      <c r="F1111" s="8">
        <v>0</v>
      </c>
      <c r="G1111" s="8"/>
    </row>
    <row r="1112" spans="1:7" x14ac:dyDescent="0.25">
      <c r="A1112">
        <v>5525</v>
      </c>
      <c r="B1112" s="2">
        <f t="shared" si="39"/>
        <v>3.2041551789096941E-3</v>
      </c>
      <c r="C1112" s="2"/>
      <c r="D1112" s="1">
        <f t="shared" si="40"/>
        <v>1.403471496290594E-3</v>
      </c>
      <c r="E1112" s="1"/>
      <c r="F1112" s="8">
        <v>0</v>
      </c>
      <c r="G1112" s="8"/>
    </row>
    <row r="1113" spans="1:7" x14ac:dyDescent="0.25">
      <c r="A1113">
        <v>5530</v>
      </c>
      <c r="B1113" s="2">
        <f t="shared" si="39"/>
        <v>3.193320449812913E-3</v>
      </c>
      <c r="C1113" s="2"/>
      <c r="D1113" s="1">
        <f t="shared" si="40"/>
        <v>1.3990304125290011E-3</v>
      </c>
      <c r="E1113" s="1"/>
      <c r="F1113" s="8">
        <v>0</v>
      </c>
      <c r="G1113" s="8"/>
    </row>
    <row r="1114" spans="1:7" x14ac:dyDescent="0.25">
      <c r="A1114">
        <v>5535</v>
      </c>
      <c r="B1114" s="2">
        <f t="shared" si="39"/>
        <v>3.1825313881684507E-3</v>
      </c>
      <c r="C1114" s="2"/>
      <c r="D1114" s="1">
        <f t="shared" si="40"/>
        <v>1.3946067423683114E-3</v>
      </c>
      <c r="E1114" s="1"/>
      <c r="F1114" s="8">
        <v>0</v>
      </c>
      <c r="G1114" s="8"/>
    </row>
    <row r="1115" spans="1:7" x14ac:dyDescent="0.25">
      <c r="A1115">
        <v>5540</v>
      </c>
      <c r="B1115" s="2">
        <f t="shared" si="39"/>
        <v>3.1717877636727116E-3</v>
      </c>
      <c r="C1115" s="2"/>
      <c r="D1115" s="1">
        <f t="shared" si="40"/>
        <v>1.390200404673211E-3</v>
      </c>
      <c r="E1115" s="1"/>
      <c r="F1115" s="8">
        <v>0</v>
      </c>
      <c r="G1115" s="8"/>
    </row>
    <row r="1116" spans="1:7" x14ac:dyDescent="0.25">
      <c r="A1116">
        <v>5545</v>
      </c>
      <c r="B1116" s="2">
        <f t="shared" si="39"/>
        <v>3.1610893473729613E-3</v>
      </c>
      <c r="C1116" s="2"/>
      <c r="D1116" s="1">
        <f t="shared" si="40"/>
        <v>1.3858113187445317E-3</v>
      </c>
      <c r="E1116" s="1"/>
      <c r="F1116" s="8">
        <v>0</v>
      </c>
      <c r="G1116" s="8"/>
    </row>
    <row r="1117" spans="1:7" x14ac:dyDescent="0.25">
      <c r="A1117">
        <v>5550</v>
      </c>
      <c r="B1117" s="2">
        <f t="shared" si="39"/>
        <v>3.1504359116582966E-3</v>
      </c>
      <c r="C1117" s="2"/>
      <c r="D1117" s="1">
        <f t="shared" si="40"/>
        <v>1.3814394043166042E-3</v>
      </c>
      <c r="E1117" s="1"/>
      <c r="F1117" s="8">
        <v>0</v>
      </c>
      <c r="G1117" s="8"/>
    </row>
    <row r="1118" spans="1:7" x14ac:dyDescent="0.25">
      <c r="A1118">
        <v>5555</v>
      </c>
      <c r="B1118" s="2">
        <f t="shared" si="39"/>
        <v>3.1398272302506774E-3</v>
      </c>
      <c r="C1118" s="2"/>
      <c r="D1118" s="1">
        <f t="shared" si="40"/>
        <v>1.3770845815546302E-3</v>
      </c>
      <c r="E1118" s="1"/>
      <c r="F1118" s="8">
        <v>0</v>
      </c>
      <c r="G1118" s="8"/>
    </row>
    <row r="1119" spans="1:7" x14ac:dyDescent="0.25">
      <c r="A1119">
        <v>5560</v>
      </c>
      <c r="B1119" s="2">
        <f t="shared" si="39"/>
        <v>3.1292630781960518E-3</v>
      </c>
      <c r="C1119" s="2"/>
      <c r="D1119" s="1">
        <f t="shared" si="40"/>
        <v>1.3727467710520748E-3</v>
      </c>
      <c r="E1119" s="1"/>
      <c r="F1119" s="8">
        <v>0</v>
      </c>
      <c r="G1119" s="8"/>
    </row>
    <row r="1120" spans="1:7" x14ac:dyDescent="0.25">
      <c r="A1120">
        <v>5565</v>
      </c>
      <c r="B1120" s="2">
        <f t="shared" si="39"/>
        <v>3.1187432318555237E-3</v>
      </c>
      <c r="C1120" s="2"/>
      <c r="D1120" s="1">
        <f t="shared" si="40"/>
        <v>1.3684258938280751E-3</v>
      </c>
      <c r="E1120" s="1"/>
      <c r="F1120" s="8">
        <v>0</v>
      </c>
      <c r="G1120" s="8"/>
    </row>
    <row r="1121" spans="1:7" x14ac:dyDescent="0.25">
      <c r="A1121">
        <v>5570</v>
      </c>
      <c r="B1121" s="2">
        <f t="shared" si="39"/>
        <v>3.1082674688965848E-3</v>
      </c>
      <c r="C1121" s="2"/>
      <c r="D1121" s="1">
        <f t="shared" si="40"/>
        <v>1.3641218713248613E-3</v>
      </c>
      <c r="E1121" s="1"/>
      <c r="F1121" s="8">
        <v>0</v>
      </c>
      <c r="G1121" s="8"/>
    </row>
    <row r="1122" spans="1:7" x14ac:dyDescent="0.25">
      <c r="A1122">
        <v>5575</v>
      </c>
      <c r="B1122" s="2">
        <f t="shared" si="39"/>
        <v>3.0978355682844353E-3</v>
      </c>
      <c r="C1122" s="2"/>
      <c r="D1122" s="1">
        <f t="shared" si="40"/>
        <v>1.3598346254052032E-3</v>
      </c>
      <c r="E1122" s="1"/>
      <c r="F1122" s="8">
        <v>0</v>
      </c>
      <c r="G1122" s="8"/>
    </row>
    <row r="1123" spans="1:7" x14ac:dyDescent="0.25">
      <c r="A1123">
        <v>5580</v>
      </c>
      <c r="B1123" s="2">
        <f t="shared" si="39"/>
        <v>3.0874473102733458E-3</v>
      </c>
      <c r="C1123" s="2"/>
      <c r="D1123" s="1">
        <f t="shared" si="40"/>
        <v>1.3555640783498701E-3</v>
      </c>
      <c r="E1123" s="1"/>
      <c r="F1123" s="8">
        <v>0</v>
      </c>
      <c r="G1123" s="8"/>
    </row>
    <row r="1124" spans="1:7" x14ac:dyDescent="0.25">
      <c r="A1124">
        <v>5585</v>
      </c>
      <c r="B1124" s="2">
        <f t="shared" si="39"/>
        <v>3.0771024763980906E-3</v>
      </c>
      <c r="C1124" s="2"/>
      <c r="D1124" s="1">
        <f t="shared" si="40"/>
        <v>1.3513101528551015E-3</v>
      </c>
      <c r="E1124" s="1"/>
      <c r="F1124" s="8">
        <v>0</v>
      </c>
      <c r="G1124" s="8"/>
    </row>
    <row r="1125" spans="1:7" x14ac:dyDescent="0.25">
      <c r="A1125">
        <v>5590</v>
      </c>
      <c r="B1125" s="2">
        <f t="shared" si="39"/>
        <v>3.0668008494654612E-3</v>
      </c>
      <c r="C1125" s="2"/>
      <c r="D1125" s="1">
        <f t="shared" si="40"/>
        <v>1.3470727720301112E-3</v>
      </c>
      <c r="E1125" s="1"/>
      <c r="F1125" s="8">
        <v>0</v>
      </c>
      <c r="G1125" s="8"/>
    </row>
    <row r="1126" spans="1:7" x14ac:dyDescent="0.25">
      <c r="A1126">
        <v>5595</v>
      </c>
      <c r="B1126" s="2">
        <f t="shared" si="39"/>
        <v>3.0565422135458106E-3</v>
      </c>
      <c r="C1126" s="2"/>
      <c r="D1126" s="1">
        <f t="shared" si="40"/>
        <v>1.3428518593945858E-3</v>
      </c>
      <c r="E1126" s="1"/>
      <c r="F1126" s="8">
        <v>0</v>
      </c>
      <c r="G1126" s="8"/>
    </row>
    <row r="1127" spans="1:7" x14ac:dyDescent="0.25">
      <c r="A1127">
        <v>5600</v>
      </c>
      <c r="B1127" s="2">
        <f t="shared" si="39"/>
        <v>3.0463263539646894E-3</v>
      </c>
      <c r="C1127" s="2"/>
      <c r="D1127" s="1">
        <f t="shared" si="40"/>
        <v>1.3386473388762221E-3</v>
      </c>
      <c r="E1127" s="1"/>
      <c r="F1127" s="8">
        <v>0</v>
      </c>
      <c r="G1127" s="8"/>
    </row>
    <row r="1128" spans="1:7" x14ac:dyDescent="0.25">
      <c r="A1128">
        <v>5605</v>
      </c>
      <c r="B1128" s="2">
        <f t="shared" si="39"/>
        <v>3.0361530572945309E-3</v>
      </c>
      <c r="C1128" s="2"/>
      <c r="D1128" s="1">
        <f t="shared" si="40"/>
        <v>1.3344591348082616E-3</v>
      </c>
      <c r="E1128" s="1"/>
      <c r="F1128" s="8">
        <v>0</v>
      </c>
      <c r="G1128" s="8"/>
    </row>
    <row r="1129" spans="1:7" x14ac:dyDescent="0.25">
      <c r="A1129">
        <v>5610</v>
      </c>
      <c r="B1129" s="2">
        <f t="shared" si="39"/>
        <v>3.0260221113463989E-3</v>
      </c>
      <c r="C1129" s="2"/>
      <c r="D1129" s="1">
        <f t="shared" si="40"/>
        <v>1.3302871719270571E-3</v>
      </c>
      <c r="E1129" s="1"/>
      <c r="F1129" s="8">
        <v>0</v>
      </c>
      <c r="G1129" s="8"/>
    </row>
    <row r="1130" spans="1:7" x14ac:dyDescent="0.25">
      <c r="A1130">
        <v>5615</v>
      </c>
      <c r="B1130" s="2">
        <f t="shared" si="39"/>
        <v>3.0159333051617979E-3</v>
      </c>
      <c r="C1130" s="2"/>
      <c r="D1130" s="1">
        <f t="shared" si="40"/>
        <v>1.3261313753696459E-3</v>
      </c>
      <c r="E1130" s="1"/>
      <c r="F1130" s="8">
        <v>0</v>
      </c>
      <c r="G1130" s="8"/>
    </row>
    <row r="1131" spans="1:7" x14ac:dyDescent="0.25">
      <c r="A1131">
        <v>5620</v>
      </c>
      <c r="B1131" s="2">
        <f t="shared" si="39"/>
        <v>3.0058864290045473E-3</v>
      </c>
      <c r="C1131" s="2"/>
      <c r="D1131" s="1">
        <f t="shared" si="40"/>
        <v>1.3219916706713414E-3</v>
      </c>
      <c r="E1131" s="1"/>
      <c r="F1131" s="8">
        <v>0</v>
      </c>
      <c r="G1131" s="8"/>
    </row>
    <row r="1132" spans="1:7" x14ac:dyDescent="0.25">
      <c r="A1132">
        <v>5625</v>
      </c>
      <c r="B1132" s="2">
        <f t="shared" si="39"/>
        <v>2.9958812743527108E-3</v>
      </c>
      <c r="C1132" s="2"/>
      <c r="D1132" s="1">
        <f t="shared" si="40"/>
        <v>1.3178679837633446E-3</v>
      </c>
      <c r="E1132" s="1"/>
      <c r="F1132" s="8">
        <v>0</v>
      </c>
      <c r="G1132" s="8"/>
    </row>
    <row r="1133" spans="1:7" x14ac:dyDescent="0.25">
      <c r="A1133">
        <v>5630</v>
      </c>
      <c r="B1133" s="2">
        <f t="shared" si="39"/>
        <v>2.9859176338905878E-3</v>
      </c>
      <c r="C1133" s="2"/>
      <c r="D1133" s="1">
        <f t="shared" si="40"/>
        <v>1.3137602409703641E-3</v>
      </c>
      <c r="E1133" s="1"/>
      <c r="F1133" s="8">
        <v>0</v>
      </c>
      <c r="G1133" s="8"/>
    </row>
    <row r="1134" spans="1:7" x14ac:dyDescent="0.25">
      <c r="A1134">
        <v>5635</v>
      </c>
      <c r="B1134" s="2">
        <f t="shared" si="39"/>
        <v>2.9759953015007627E-3</v>
      </c>
      <c r="C1134" s="2"/>
      <c r="D1134" s="1">
        <f t="shared" si="40"/>
        <v>1.3096683690082603E-3</v>
      </c>
      <c r="E1134" s="1"/>
      <c r="F1134" s="8">
        <v>0</v>
      </c>
      <c r="G1134" s="8"/>
    </row>
    <row r="1135" spans="1:7" x14ac:dyDescent="0.25">
      <c r="A1135">
        <v>5640</v>
      </c>
      <c r="B1135" s="2">
        <f t="shared" si="39"/>
        <v>2.9661140722562107E-3</v>
      </c>
      <c r="C1135" s="2"/>
      <c r="D1135" s="1">
        <f t="shared" si="40"/>
        <v>1.3055922949816977E-3</v>
      </c>
      <c r="E1135" s="1"/>
      <c r="F1135" s="8">
        <v>0</v>
      </c>
      <c r="G1135" s="8"/>
    </row>
    <row r="1136" spans="1:7" x14ac:dyDescent="0.25">
      <c r="A1136">
        <v>5645</v>
      </c>
      <c r="B1136" s="2">
        <f t="shared" si="39"/>
        <v>2.9562737424124767E-3</v>
      </c>
      <c r="C1136" s="2"/>
      <c r="D1136" s="1">
        <f t="shared" si="40"/>
        <v>1.3015319463818176E-3</v>
      </c>
      <c r="E1136" s="1"/>
      <c r="F1136" s="8">
        <v>0</v>
      </c>
      <c r="G1136" s="8"/>
    </row>
    <row r="1137" spans="1:7" x14ac:dyDescent="0.25">
      <c r="A1137">
        <v>5650</v>
      </c>
      <c r="B1137" s="2">
        <f t="shared" si="39"/>
        <v>2.9464741093998873E-3</v>
      </c>
      <c r="C1137" s="2"/>
      <c r="D1137" s="1">
        <f t="shared" si="40"/>
        <v>1.2974872510839266E-3</v>
      </c>
      <c r="E1137" s="1"/>
      <c r="F1137" s="8">
        <v>0</v>
      </c>
      <c r="G1137" s="8"/>
    </row>
    <row r="1138" spans="1:7" x14ac:dyDescent="0.25">
      <c r="A1138">
        <v>5655</v>
      </c>
      <c r="B1138" s="2">
        <f t="shared" si="39"/>
        <v>2.9367149718158374E-3</v>
      </c>
      <c r="C1138" s="2"/>
      <c r="D1138" s="1">
        <f t="shared" si="40"/>
        <v>1.2934581373451961E-3</v>
      </c>
      <c r="E1138" s="1"/>
      <c r="F1138" s="8">
        <v>0</v>
      </c>
      <c r="G1138" s="8"/>
    </row>
    <row r="1139" spans="1:7" x14ac:dyDescent="0.25">
      <c r="A1139">
        <v>5660</v>
      </c>
      <c r="B1139" s="2">
        <f t="shared" si="39"/>
        <v>2.9269961294171366E-3</v>
      </c>
      <c r="C1139" s="2"/>
      <c r="D1139" s="1">
        <f t="shared" si="40"/>
        <v>1.289444533802381E-3</v>
      </c>
      <c r="E1139" s="1"/>
      <c r="F1139" s="8">
        <v>0</v>
      </c>
      <c r="G1139" s="8"/>
    </row>
    <row r="1140" spans="1:7" x14ac:dyDescent="0.25">
      <c r="A1140">
        <v>5665</v>
      </c>
      <c r="B1140" s="2">
        <f t="shared" si="39"/>
        <v>2.9173173831123938E-3</v>
      </c>
      <c r="C1140" s="2"/>
      <c r="D1140" s="1">
        <f t="shared" si="40"/>
        <v>1.2854463694695519E-3</v>
      </c>
      <c r="E1140" s="1"/>
      <c r="F1140" s="8">
        <v>0</v>
      </c>
      <c r="G1140" s="8"/>
    </row>
    <row r="1141" spans="1:7" x14ac:dyDescent="0.25">
      <c r="A1141">
        <v>5670</v>
      </c>
      <c r="B1141" s="2">
        <f t="shared" si="39"/>
        <v>2.9076785349544721E-3</v>
      </c>
      <c r="C1141" s="2"/>
      <c r="D1141" s="1">
        <f t="shared" si="40"/>
        <v>1.2814635737358419E-3</v>
      </c>
      <c r="E1141" s="1"/>
      <c r="F1141" s="8">
        <v>0</v>
      </c>
      <c r="G1141" s="8"/>
    </row>
    <row r="1142" spans="1:7" x14ac:dyDescent="0.25">
      <c r="A1142">
        <v>5675</v>
      </c>
      <c r="B1142" s="2">
        <f t="shared" si="39"/>
        <v>2.8980793881330071E-3</v>
      </c>
      <c r="C1142" s="2"/>
      <c r="D1142" s="1">
        <f t="shared" si="40"/>
        <v>1.2774960763632136E-3</v>
      </c>
      <c r="E1142" s="1"/>
      <c r="F1142" s="8">
        <v>0</v>
      </c>
      <c r="G1142" s="8"/>
    </row>
    <row r="1143" spans="1:7" x14ac:dyDescent="0.25">
      <c r="A1143">
        <v>5680</v>
      </c>
      <c r="B1143" s="2">
        <f t="shared" si="39"/>
        <v>2.8885197469669488E-3</v>
      </c>
      <c r="C1143" s="2"/>
      <c r="D1143" s="1">
        <f t="shared" si="40"/>
        <v>1.2735438074842277E-3</v>
      </c>
      <c r="E1143" s="1"/>
      <c r="F1143" s="8">
        <v>0</v>
      </c>
      <c r="G1143" s="8"/>
    </row>
    <row r="1144" spans="1:7" x14ac:dyDescent="0.25">
      <c r="A1144">
        <v>5685</v>
      </c>
      <c r="B1144" s="2">
        <f t="shared" si="39"/>
        <v>2.8789994168971949E-3</v>
      </c>
      <c r="C1144" s="2"/>
      <c r="D1144" s="1">
        <f t="shared" si="40"/>
        <v>1.2696066975998422E-3</v>
      </c>
      <c r="E1144" s="1"/>
      <c r="F1144" s="8">
        <v>0</v>
      </c>
      <c r="G1144" s="8"/>
    </row>
    <row r="1145" spans="1:7" x14ac:dyDescent="0.25">
      <c r="A1145">
        <v>5690</v>
      </c>
      <c r="B1145" s="2">
        <f t="shared" si="39"/>
        <v>2.8695182044792523E-3</v>
      </c>
      <c r="C1145" s="2"/>
      <c r="D1145" s="1">
        <f t="shared" si="40"/>
        <v>1.2656846775772176E-3</v>
      </c>
      <c r="E1145" s="1"/>
      <c r="F1145" s="8">
        <v>0</v>
      </c>
      <c r="G1145" s="8"/>
    </row>
    <row r="1146" spans="1:7" x14ac:dyDescent="0.25">
      <c r="A1146">
        <v>5695</v>
      </c>
      <c r="B1146" s="2">
        <f t="shared" si="39"/>
        <v>2.8600759173759687E-3</v>
      </c>
      <c r="C1146" s="2"/>
      <c r="D1146" s="1">
        <f t="shared" si="40"/>
        <v>1.2617776786475355E-3</v>
      </c>
      <c r="E1146" s="1"/>
      <c r="F1146" s="8">
        <v>0</v>
      </c>
      <c r="G1146" s="8"/>
    </row>
    <row r="1147" spans="1:7" x14ac:dyDescent="0.25">
      <c r="A1147">
        <v>5700</v>
      </c>
      <c r="B1147" s="2">
        <f t="shared" si="39"/>
        <v>2.8506723643503028E-3</v>
      </c>
      <c r="C1147" s="2"/>
      <c r="D1147" s="1">
        <f t="shared" si="40"/>
        <v>1.2578856324038361E-3</v>
      </c>
      <c r="E1147" s="1"/>
      <c r="F1147" s="8">
        <v>0</v>
      </c>
      <c r="G1147" s="8"/>
    </row>
    <row r="1148" spans="1:7" x14ac:dyDescent="0.25">
      <c r="A1148">
        <v>5705</v>
      </c>
      <c r="B1148" s="2">
        <f t="shared" si="39"/>
        <v>2.8413073552581601E-3</v>
      </c>
      <c r="C1148" s="2"/>
      <c r="D1148" s="1">
        <f t="shared" si="40"/>
        <v>1.2540084707988674E-3</v>
      </c>
      <c r="E1148" s="1"/>
      <c r="F1148" s="8">
        <v>0</v>
      </c>
      <c r="G1148" s="8"/>
    </row>
    <row r="1149" spans="1:7" x14ac:dyDescent="0.25">
      <c r="A1149">
        <v>5710</v>
      </c>
      <c r="B1149" s="2">
        <f t="shared" si="39"/>
        <v>2.8319807010412771E-3</v>
      </c>
      <c r="C1149" s="2"/>
      <c r="D1149" s="1">
        <f t="shared" si="40"/>
        <v>1.2501461261429506E-3</v>
      </c>
      <c r="E1149" s="1"/>
      <c r="F1149" s="8">
        <v>0</v>
      </c>
      <c r="G1149" s="8"/>
    </row>
    <row r="1150" spans="1:7" x14ac:dyDescent="0.25">
      <c r="A1150">
        <v>5715</v>
      </c>
      <c r="B1150" s="2">
        <f t="shared" si="39"/>
        <v>2.822692213720147E-3</v>
      </c>
      <c r="C1150" s="2"/>
      <c r="D1150" s="1">
        <f t="shared" si="40"/>
        <v>1.2462985311018527E-3</v>
      </c>
      <c r="E1150" s="1"/>
      <c r="F1150" s="8">
        <v>0</v>
      </c>
      <c r="G1150" s="8"/>
    </row>
    <row r="1151" spans="1:7" x14ac:dyDescent="0.25">
      <c r="A1151">
        <v>5720</v>
      </c>
      <c r="B1151" s="2">
        <f t="shared" si="39"/>
        <v>2.8134417063870173E-3</v>
      </c>
      <c r="C1151" s="2"/>
      <c r="D1151" s="1">
        <f t="shared" si="40"/>
        <v>1.2424656186946861E-3</v>
      </c>
      <c r="E1151" s="1"/>
      <c r="F1151" s="8">
        <v>0</v>
      </c>
      <c r="G1151" s="8"/>
    </row>
    <row r="1152" spans="1:7" x14ac:dyDescent="0.25">
      <c r="A1152">
        <v>5725</v>
      </c>
      <c r="B1152" s="2">
        <f t="shared" si="39"/>
        <v>2.8042289931989235E-3</v>
      </c>
      <c r="C1152" s="2"/>
      <c r="D1152" s="1">
        <f t="shared" si="40"/>
        <v>1.2386473222918083E-3</v>
      </c>
      <c r="E1152" s="1"/>
      <c r="F1152" s="8">
        <v>0</v>
      </c>
      <c r="G1152" s="8"/>
    </row>
    <row r="1153" spans="1:7" x14ac:dyDescent="0.25">
      <c r="A1153">
        <v>5730</v>
      </c>
      <c r="B1153" s="2">
        <f t="shared" si="39"/>
        <v>2.7950538893707728E-3</v>
      </c>
      <c r="C1153" s="2"/>
      <c r="D1153" s="1">
        <f t="shared" si="40"/>
        <v>1.234843575612745E-3</v>
      </c>
      <c r="E1153" s="1"/>
      <c r="F1153" s="8">
        <v>0</v>
      </c>
      <c r="G1153" s="8"/>
    </row>
    <row r="1154" spans="1:7" x14ac:dyDescent="0.25">
      <c r="A1154">
        <v>5735</v>
      </c>
      <c r="B1154" s="2">
        <f t="shared" si="39"/>
        <v>2.7859162111684918E-3</v>
      </c>
      <c r="C1154" s="2"/>
      <c r="D1154" s="1">
        <f t="shared" si="40"/>
        <v>1.2310543127241212E-3</v>
      </c>
      <c r="E1154" s="1"/>
      <c r="F1154" s="8">
        <v>0</v>
      </c>
      <c r="G1154" s="8"/>
    </row>
    <row r="1155" spans="1:7" x14ac:dyDescent="0.25">
      <c r="A1155">
        <v>5740</v>
      </c>
      <c r="B1155" s="2">
        <f t="shared" si="39"/>
        <v>2.776815775902202E-3</v>
      </c>
      <c r="C1155" s="2"/>
      <c r="D1155" s="1">
        <f t="shared" si="40"/>
        <v>1.2272794680376086E-3</v>
      </c>
      <c r="E1155" s="1"/>
      <c r="F1155" s="8">
        <v>0</v>
      </c>
      <c r="G1155" s="8"/>
    </row>
    <row r="1156" spans="1:7" x14ac:dyDescent="0.25">
      <c r="A1156">
        <v>5745</v>
      </c>
      <c r="B1156" s="2">
        <f t="shared" si="39"/>
        <v>2.7677524019194761E-3</v>
      </c>
      <c r="C1156" s="2"/>
      <c r="D1156" s="1">
        <f t="shared" si="40"/>
        <v>1.2235189763078883E-3</v>
      </c>
      <c r="E1156" s="1"/>
      <c r="F1156" s="8">
        <v>0</v>
      </c>
      <c r="G1156" s="8"/>
    </row>
    <row r="1157" spans="1:7" x14ac:dyDescent="0.25">
      <c r="A1157">
        <v>5750</v>
      </c>
      <c r="B1157" s="2">
        <f t="shared" si="39"/>
        <v>2.7587259085986044E-3</v>
      </c>
      <c r="C1157" s="2"/>
      <c r="D1157" s="1">
        <f t="shared" si="40"/>
        <v>1.2197727726306188E-3</v>
      </c>
      <c r="E1157" s="1"/>
      <c r="F1157" s="8">
        <v>0</v>
      </c>
      <c r="G1157" s="8"/>
    </row>
    <row r="1158" spans="1:7" x14ac:dyDescent="0.25">
      <c r="A1158">
        <v>5755</v>
      </c>
      <c r="B1158" s="2">
        <f t="shared" si="39"/>
        <v>2.7497361163419495E-3</v>
      </c>
      <c r="C1158" s="2"/>
      <c r="D1158" s="1">
        <f t="shared" si="40"/>
        <v>1.2160407924404295E-3</v>
      </c>
      <c r="E1158" s="1"/>
      <c r="F1158" s="8">
        <v>0</v>
      </c>
      <c r="G1158" s="8"/>
    </row>
    <row r="1159" spans="1:7" x14ac:dyDescent="0.25">
      <c r="A1159">
        <v>5760</v>
      </c>
      <c r="B1159" s="2">
        <f t="shared" si="39"/>
        <v>2.7407828465693157E-3</v>
      </c>
      <c r="C1159" s="2"/>
      <c r="D1159" s="1">
        <f t="shared" si="40"/>
        <v>1.2123229715089161E-3</v>
      </c>
      <c r="E1159" s="1"/>
      <c r="F1159" s="8">
        <v>0</v>
      </c>
      <c r="G1159" s="8"/>
    </row>
    <row r="1160" spans="1:7" x14ac:dyDescent="0.25">
      <c r="A1160">
        <v>5765</v>
      </c>
      <c r="B1160" s="2">
        <f t="shared" si="39"/>
        <v>2.7318659217113917E-3</v>
      </c>
      <c r="C1160" s="2"/>
      <c r="D1160" s="1">
        <f t="shared" si="40"/>
        <v>1.2086192459426571E-3</v>
      </c>
      <c r="E1160" s="1"/>
      <c r="F1160" s="8">
        <v>0</v>
      </c>
      <c r="G1160" s="8"/>
    </row>
    <row r="1161" spans="1:7" x14ac:dyDescent="0.25">
      <c r="A1161">
        <v>5770</v>
      </c>
      <c r="B1161" s="2">
        <f t="shared" si="39"/>
        <v>2.7229851652032237E-3</v>
      </c>
      <c r="C1161" s="2"/>
      <c r="D1161" s="1">
        <f t="shared" si="40"/>
        <v>1.2049295521812371E-3</v>
      </c>
      <c r="E1161" s="1"/>
      <c r="F1161" s="8">
        <v>0</v>
      </c>
      <c r="G1161" s="8"/>
    </row>
    <row r="1162" spans="1:7" x14ac:dyDescent="0.25">
      <c r="A1162">
        <v>5775</v>
      </c>
      <c r="B1162" s="2">
        <f t="shared" si="39"/>
        <v>2.7141404014777494E-3</v>
      </c>
      <c r="C1162" s="2"/>
      <c r="D1162" s="1">
        <f t="shared" si="40"/>
        <v>1.2012538269952884E-3</v>
      </c>
      <c r="E1162" s="1"/>
      <c r="F1162" s="8">
        <v>0</v>
      </c>
      <c r="G1162" s="8"/>
    </row>
    <row r="1163" spans="1:7" x14ac:dyDescent="0.25">
      <c r="A1163">
        <v>5780</v>
      </c>
      <c r="B1163" s="2">
        <f t="shared" si="39"/>
        <v>2.7053314559593589E-3</v>
      </c>
      <c r="C1163" s="2"/>
      <c r="D1163" s="1">
        <f t="shared" si="40"/>
        <v>1.1975920074845418E-3</v>
      </c>
      <c r="E1163" s="1"/>
      <c r="F1163" s="8">
        <v>0</v>
      </c>
      <c r="G1163" s="8"/>
    </row>
    <row r="1164" spans="1:7" x14ac:dyDescent="0.25">
      <c r="A1164">
        <v>5785</v>
      </c>
      <c r="B1164" s="2">
        <f t="shared" si="39"/>
        <v>2.696558155057528E-3</v>
      </c>
      <c r="C1164" s="2"/>
      <c r="D1164" s="1">
        <f t="shared" si="40"/>
        <v>1.1939440310758903E-3</v>
      </c>
      <c r="E1164" s="1"/>
      <c r="F1164" s="8">
        <v>0</v>
      </c>
      <c r="G1164" s="8"/>
    </row>
    <row r="1165" spans="1:7" x14ac:dyDescent="0.25">
      <c r="A1165">
        <v>5790</v>
      </c>
      <c r="B1165" s="2">
        <f t="shared" si="39"/>
        <v>2.6878203261604806E-3</v>
      </c>
      <c r="C1165" s="2"/>
      <c r="D1165" s="1">
        <f t="shared" si="40"/>
        <v>1.1903098355214687E-3</v>
      </c>
      <c r="E1165" s="1"/>
      <c r="F1165" s="8">
        <v>0</v>
      </c>
      <c r="G1165" s="8"/>
    </row>
    <row r="1166" spans="1:7" x14ac:dyDescent="0.25">
      <c r="A1166">
        <v>5795</v>
      </c>
      <c r="B1166" s="2">
        <f t="shared" si="39"/>
        <v>2.679117797628893E-3</v>
      </c>
      <c r="C1166" s="2"/>
      <c r="D1166" s="1">
        <f t="shared" si="40"/>
        <v>1.1866893588967432E-3</v>
      </c>
      <c r="E1166" s="1"/>
      <c r="F1166" s="8">
        <v>0</v>
      </c>
      <c r="G1166" s="8"/>
    </row>
    <row r="1167" spans="1:7" x14ac:dyDescent="0.25">
      <c r="A1167">
        <v>5800</v>
      </c>
      <c r="B1167" s="2">
        <f t="shared" si="39"/>
        <v>2.6704503987896619E-3</v>
      </c>
      <c r="C1167" s="2"/>
      <c r="D1167" s="1">
        <f t="shared" si="40"/>
        <v>1.183082539598611E-3</v>
      </c>
      <c r="E1167" s="1"/>
      <c r="F1167" s="8">
        <v>0</v>
      </c>
      <c r="G1167" s="8"/>
    </row>
    <row r="1168" spans="1:7" x14ac:dyDescent="0.25">
      <c r="A1168">
        <v>5805</v>
      </c>
      <c r="B1168" s="2">
        <f t="shared" si="39"/>
        <v>2.6618179599297007E-3</v>
      </c>
      <c r="C1168" s="2"/>
      <c r="D1168" s="1">
        <f t="shared" si="40"/>
        <v>1.1794893163435181E-3</v>
      </c>
      <c r="E1168" s="1"/>
      <c r="F1168" s="8">
        <v>0</v>
      </c>
      <c r="G1168" s="8"/>
    </row>
    <row r="1169" spans="1:7" x14ac:dyDescent="0.25">
      <c r="A1169">
        <v>5810</v>
      </c>
      <c r="B1169" s="2">
        <f t="shared" si="39"/>
        <v>2.6532203122897834E-3</v>
      </c>
      <c r="C1169" s="2"/>
      <c r="D1169" s="1">
        <f t="shared" si="40"/>
        <v>1.1759096281655842E-3</v>
      </c>
      <c r="E1169" s="1"/>
      <c r="F1169" s="8">
        <v>0</v>
      </c>
      <c r="G1169" s="8"/>
    </row>
    <row r="1170" spans="1:7" x14ac:dyDescent="0.25">
      <c r="A1170">
        <v>5815</v>
      </c>
      <c r="B1170" s="2">
        <f t="shared" ref="B1170:B1233" si="41">IF(ISNUMBER(1E-29/(($A1170*0.000000001)^5*(EXP(0.0144/($A1170*0.000000001*B$2))-1))),B$4*1E-29/(($A1170*0.000000001)^5*(EXP(0.0144/($A1170*0.000000001*B$2))-1)),0)</f>
        <v>2.6446572880584455E-3</v>
      </c>
      <c r="C1170" s="2"/>
      <c r="D1170" s="1">
        <f t="shared" ref="D1170:D1233" si="42">IF(ISNUMBER(1E-29/(($A1170*0.000000001)^5*(EXP(0.0144/($A1170*0.000000001*D$2))-1))),D$4*1E-29/(($A1170*0.000000001)^5*(EXP(0.0144/($A1170*0.000000001*D$2))-1)),0)</f>
        <v>1.1723434144147444E-3</v>
      </c>
      <c r="E1170" s="1"/>
      <c r="F1170" s="8">
        <v>0</v>
      </c>
      <c r="G1170" s="8"/>
    </row>
    <row r="1171" spans="1:7" x14ac:dyDescent="0.25">
      <c r="A1171">
        <v>5820</v>
      </c>
      <c r="B1171" s="2">
        <f t="shared" si="41"/>
        <v>2.6361287203659034E-3</v>
      </c>
      <c r="C1171" s="2"/>
      <c r="D1171" s="1">
        <f t="shared" si="42"/>
        <v>1.1687906147548959E-3</v>
      </c>
      <c r="E1171" s="1"/>
      <c r="F1171" s="8">
        <v>0</v>
      </c>
      <c r="G1171" s="8"/>
    </row>
    <row r="1172" spans="1:7" x14ac:dyDescent="0.25">
      <c r="A1172">
        <v>5825</v>
      </c>
      <c r="B1172" s="2">
        <f t="shared" si="41"/>
        <v>2.6276344432780499E-3</v>
      </c>
      <c r="C1172" s="2"/>
      <c r="D1172" s="1">
        <f t="shared" si="42"/>
        <v>1.1652511691620669E-3</v>
      </c>
      <c r="E1172" s="1"/>
      <c r="F1172" s="8">
        <v>0</v>
      </c>
      <c r="G1172" s="8"/>
    </row>
    <row r="1173" spans="1:7" x14ac:dyDescent="0.25">
      <c r="A1173">
        <v>5830</v>
      </c>
      <c r="B1173" s="2">
        <f t="shared" si="41"/>
        <v>2.6191742917904635E-3</v>
      </c>
      <c r="C1173" s="2"/>
      <c r="D1173" s="1">
        <f t="shared" si="42"/>
        <v>1.1617250179225876E-3</v>
      </c>
      <c r="E1173" s="1"/>
      <c r="F1173" s="8">
        <v>0</v>
      </c>
      <c r="G1173" s="8"/>
    </row>
    <row r="1174" spans="1:7" x14ac:dyDescent="0.25">
      <c r="A1174">
        <v>5835</v>
      </c>
      <c r="B1174" s="2">
        <f t="shared" si="41"/>
        <v>2.6107481018224736E-3</v>
      </c>
      <c r="C1174" s="2"/>
      <c r="D1174" s="1">
        <f t="shared" si="42"/>
        <v>1.1582121016312792E-3</v>
      </c>
      <c r="E1174" s="1"/>
      <c r="F1174" s="8">
        <v>0</v>
      </c>
      <c r="G1174" s="8"/>
    </row>
    <row r="1175" spans="1:7" x14ac:dyDescent="0.25">
      <c r="A1175">
        <v>5840</v>
      </c>
      <c r="B1175" s="2">
        <f t="shared" si="41"/>
        <v>2.6023557102112758E-3</v>
      </c>
      <c r="C1175" s="2"/>
      <c r="D1175" s="1">
        <f t="shared" si="42"/>
        <v>1.1547123611896522E-3</v>
      </c>
      <c r="E1175" s="1"/>
      <c r="F1175" s="8">
        <v>0</v>
      </c>
      <c r="G1175" s="8"/>
    </row>
    <row r="1176" spans="1:7" x14ac:dyDescent="0.25">
      <c r="A1176">
        <v>5845</v>
      </c>
      <c r="B1176" s="2">
        <f t="shared" si="41"/>
        <v>2.5939969547060723E-3</v>
      </c>
      <c r="C1176" s="2"/>
      <c r="D1176" s="1">
        <f t="shared" si="42"/>
        <v>1.1512257378041167E-3</v>
      </c>
      <c r="E1176" s="1"/>
      <c r="F1176" s="8">
        <v>0</v>
      </c>
      <c r="G1176" s="8"/>
    </row>
    <row r="1177" spans="1:7" x14ac:dyDescent="0.25">
      <c r="A1177">
        <v>5850</v>
      </c>
      <c r="B1177" s="2">
        <f t="shared" si="41"/>
        <v>2.5856716739622635E-3</v>
      </c>
      <c r="C1177" s="2"/>
      <c r="D1177" s="1">
        <f t="shared" si="42"/>
        <v>1.1477521729842041E-3</v>
      </c>
      <c r="E1177" s="1"/>
      <c r="F1177" s="8">
        <v>0</v>
      </c>
      <c r="G1177" s="8"/>
    </row>
    <row r="1178" spans="1:7" x14ac:dyDescent="0.25">
      <c r="A1178">
        <v>5855</v>
      </c>
      <c r="B1178" s="2">
        <f t="shared" si="41"/>
        <v>2.5773797075356862E-3</v>
      </c>
      <c r="C1178" s="2"/>
      <c r="D1178" s="1">
        <f t="shared" si="42"/>
        <v>1.1442916085408032E-3</v>
      </c>
      <c r="E1178" s="1"/>
      <c r="F1178" s="8">
        <v>0</v>
      </c>
      <c r="G1178" s="8"/>
    </row>
    <row r="1179" spans="1:7" x14ac:dyDescent="0.25">
      <c r="A1179">
        <v>5860</v>
      </c>
      <c r="B1179" s="2">
        <f t="shared" si="41"/>
        <v>2.5691208958768829E-3</v>
      </c>
      <c r="C1179" s="2"/>
      <c r="D1179" s="1">
        <f t="shared" si="42"/>
        <v>1.1408439865844015E-3</v>
      </c>
      <c r="E1179" s="1"/>
      <c r="F1179" s="8">
        <v>0</v>
      </c>
      <c r="G1179" s="8"/>
    </row>
    <row r="1180" spans="1:7" x14ac:dyDescent="0.25">
      <c r="A1180">
        <v>5865</v>
      </c>
      <c r="B1180" s="2">
        <f t="shared" si="41"/>
        <v>2.5608950803254135E-3</v>
      </c>
      <c r="C1180" s="2"/>
      <c r="D1180" s="1">
        <f t="shared" si="42"/>
        <v>1.1374092495233443E-3</v>
      </c>
      <c r="E1180" s="1"/>
      <c r="F1180" s="8">
        <v>0</v>
      </c>
      <c r="G1180" s="8"/>
    </row>
    <row r="1181" spans="1:7" x14ac:dyDescent="0.25">
      <c r="A1181">
        <v>5870</v>
      </c>
      <c r="B1181" s="2">
        <f t="shared" si="41"/>
        <v>2.5527021031042192E-3</v>
      </c>
      <c r="C1181" s="2"/>
      <c r="D1181" s="1">
        <f t="shared" si="42"/>
        <v>1.133987340062101E-3</v>
      </c>
      <c r="E1181" s="1"/>
      <c r="F1181" s="8">
        <v>0</v>
      </c>
      <c r="G1181" s="8"/>
    </row>
    <row r="1182" spans="1:7" x14ac:dyDescent="0.25">
      <c r="A1182">
        <v>5875</v>
      </c>
      <c r="B1182" s="2">
        <f t="shared" si="41"/>
        <v>2.5445418073140021E-3</v>
      </c>
      <c r="C1182" s="2"/>
      <c r="D1182" s="1">
        <f t="shared" si="42"/>
        <v>1.1305782011995452E-3</v>
      </c>
      <c r="E1182" s="1"/>
      <c r="F1182" s="8">
        <v>0</v>
      </c>
      <c r="G1182" s="8"/>
    </row>
    <row r="1183" spans="1:7" x14ac:dyDescent="0.25">
      <c r="A1183">
        <v>5880</v>
      </c>
      <c r="B1183" s="2">
        <f t="shared" si="41"/>
        <v>2.5364140369276804E-3</v>
      </c>
      <c r="C1183" s="2"/>
      <c r="D1183" s="1">
        <f t="shared" si="42"/>
        <v>1.1271817762272432E-3</v>
      </c>
      <c r="E1183" s="1"/>
      <c r="F1183" s="8">
        <v>0</v>
      </c>
      <c r="G1183" s="8"/>
    </row>
    <row r="1184" spans="1:7" x14ac:dyDescent="0.25">
      <c r="A1184">
        <v>5885</v>
      </c>
      <c r="B1184" s="2">
        <f t="shared" si="41"/>
        <v>2.5283186367848435E-3</v>
      </c>
      <c r="C1184" s="2"/>
      <c r="D1184" s="1">
        <f t="shared" si="42"/>
        <v>1.1237980087277545E-3</v>
      </c>
      <c r="E1184" s="1"/>
      <c r="F1184" s="8">
        <v>0</v>
      </c>
      <c r="G1184" s="8"/>
    </row>
    <row r="1185" spans="1:7" x14ac:dyDescent="0.25">
      <c r="A1185">
        <v>5890</v>
      </c>
      <c r="B1185" s="2">
        <f t="shared" si="41"/>
        <v>2.5202554525862795E-3</v>
      </c>
      <c r="C1185" s="2"/>
      <c r="D1185" s="1">
        <f t="shared" si="42"/>
        <v>1.1204268425729488E-3</v>
      </c>
      <c r="E1185" s="1"/>
      <c r="F1185" s="8">
        <v>0</v>
      </c>
      <c r="G1185" s="8"/>
    </row>
    <row r="1186" spans="1:7" x14ac:dyDescent="0.25">
      <c r="A1186">
        <v>5895</v>
      </c>
      <c r="B1186" s="2">
        <f t="shared" si="41"/>
        <v>2.5122243308885223E-3</v>
      </c>
      <c r="C1186" s="2"/>
      <c r="D1186" s="1">
        <f t="shared" si="42"/>
        <v>1.1170682219223201E-3</v>
      </c>
      <c r="E1186" s="1"/>
      <c r="F1186" s="8">
        <v>0</v>
      </c>
      <c r="G1186" s="8"/>
    </row>
    <row r="1187" spans="1:7" x14ac:dyDescent="0.25">
      <c r="A1187">
        <v>5900</v>
      </c>
      <c r="B1187" s="2">
        <f t="shared" si="41"/>
        <v>2.5042251190984417E-3</v>
      </c>
      <c r="C1187" s="2"/>
      <c r="D1187" s="1">
        <f t="shared" si="42"/>
        <v>1.1137220912213299E-3</v>
      </c>
      <c r="E1187" s="1"/>
      <c r="F1187" s="8">
        <v>0</v>
      </c>
      <c r="G1187" s="8"/>
    </row>
    <row r="1188" spans="1:7" x14ac:dyDescent="0.25">
      <c r="A1188">
        <v>5905</v>
      </c>
      <c r="B1188" s="2">
        <f t="shared" si="41"/>
        <v>2.4962576654678765E-3</v>
      </c>
      <c r="C1188" s="2"/>
      <c r="D1188" s="1">
        <f t="shared" si="42"/>
        <v>1.1103883951997431E-3</v>
      </c>
      <c r="E1188" s="1"/>
      <c r="F1188" s="8">
        <v>0</v>
      </c>
      <c r="G1188" s="8"/>
    </row>
    <row r="1189" spans="1:7" x14ac:dyDescent="0.25">
      <c r="A1189">
        <v>5910</v>
      </c>
      <c r="B1189" s="2">
        <f t="shared" si="41"/>
        <v>2.4883218190883019E-3</v>
      </c>
      <c r="C1189" s="2"/>
      <c r="D1189" s="1">
        <f t="shared" si="42"/>
        <v>1.1070670788699882E-3</v>
      </c>
      <c r="E1189" s="1"/>
      <c r="F1189" s="8">
        <v>0</v>
      </c>
      <c r="G1189" s="8"/>
    </row>
    <row r="1190" spans="1:7" x14ac:dyDescent="0.25">
      <c r="A1190">
        <v>5915</v>
      </c>
      <c r="B1190" s="2">
        <f t="shared" si="41"/>
        <v>2.4804174298855334E-3</v>
      </c>
      <c r="C1190" s="2"/>
      <c r="D1190" s="1">
        <f t="shared" si="42"/>
        <v>1.1037580875255227E-3</v>
      </c>
      <c r="E1190" s="1"/>
      <c r="F1190" s="8">
        <v>0</v>
      </c>
      <c r="G1190" s="8"/>
    </row>
    <row r="1191" spans="1:7" x14ac:dyDescent="0.25">
      <c r="A1191">
        <v>5920</v>
      </c>
      <c r="B1191" s="2">
        <f t="shared" si="41"/>
        <v>2.472544348614466E-3</v>
      </c>
      <c r="C1191" s="2"/>
      <c r="D1191" s="1">
        <f t="shared" si="42"/>
        <v>1.1004613667392053E-3</v>
      </c>
      <c r="E1191" s="1"/>
      <c r="F1191" s="8">
        <v>0</v>
      </c>
      <c r="G1191" s="8"/>
    </row>
    <row r="1192" spans="1:7" x14ac:dyDescent="0.25">
      <c r="A1192">
        <v>5925</v>
      </c>
      <c r="B1192" s="2">
        <f t="shared" si="41"/>
        <v>2.4647024268538648E-3</v>
      </c>
      <c r="C1192" s="2"/>
      <c r="D1192" s="1">
        <f t="shared" si="42"/>
        <v>1.0971768623616865E-3</v>
      </c>
      <c r="E1192" s="1"/>
      <c r="F1192" s="8">
        <v>0</v>
      </c>
      <c r="G1192" s="8"/>
    </row>
    <row r="1193" spans="1:7" x14ac:dyDescent="0.25">
      <c r="A1193">
        <v>5930</v>
      </c>
      <c r="B1193" s="2">
        <f t="shared" si="41"/>
        <v>2.4568915170011751E-3</v>
      </c>
      <c r="C1193" s="2"/>
      <c r="D1193" s="1">
        <f t="shared" si="42"/>
        <v>1.0939045205198043E-3</v>
      </c>
      <c r="E1193" s="1"/>
      <c r="F1193" s="8">
        <v>0</v>
      </c>
      <c r="G1193" s="8"/>
    </row>
    <row r="1194" spans="1:7" x14ac:dyDescent="0.25">
      <c r="A1194">
        <v>5935</v>
      </c>
      <c r="B1194" s="2">
        <f t="shared" si="41"/>
        <v>2.4491114722673718E-3</v>
      </c>
      <c r="C1194" s="2"/>
      <c r="D1194" s="1">
        <f t="shared" si="42"/>
        <v>1.0906442876149906E-3</v>
      </c>
      <c r="E1194" s="1"/>
      <c r="F1194" s="8">
        <v>0</v>
      </c>
      <c r="G1194" s="8"/>
    </row>
    <row r="1195" spans="1:7" x14ac:dyDescent="0.25">
      <c r="A1195">
        <v>5940</v>
      </c>
      <c r="B1195" s="2">
        <f t="shared" si="41"/>
        <v>2.4413621466718616E-3</v>
      </c>
      <c r="C1195" s="2"/>
      <c r="D1195" s="1">
        <f t="shared" si="42"/>
        <v>1.0873961103216897E-3</v>
      </c>
      <c r="E1195" s="1"/>
      <c r="F1195" s="8">
        <v>0</v>
      </c>
      <c r="G1195" s="8"/>
    </row>
    <row r="1196" spans="1:7" x14ac:dyDescent="0.25">
      <c r="A1196">
        <v>5945</v>
      </c>
      <c r="B1196" s="2">
        <f t="shared" si="41"/>
        <v>2.4336433950373948E-3</v>
      </c>
      <c r="C1196" s="2"/>
      <c r="D1196" s="1">
        <f t="shared" si="42"/>
        <v>1.0841599355857837E-3</v>
      </c>
      <c r="E1196" s="1"/>
      <c r="F1196" s="8">
        <v>0</v>
      </c>
      <c r="G1196" s="8"/>
    </row>
    <row r="1197" spans="1:7" x14ac:dyDescent="0.25">
      <c r="A1197">
        <v>5950</v>
      </c>
      <c r="B1197" s="2">
        <f t="shared" si="41"/>
        <v>2.4259550729850365E-3</v>
      </c>
      <c r="C1197" s="2"/>
      <c r="D1197" s="1">
        <f t="shared" si="42"/>
        <v>1.0809357106230312E-3</v>
      </c>
      <c r="E1197" s="1"/>
      <c r="F1197" s="8">
        <v>0</v>
      </c>
      <c r="G1197" s="8"/>
    </row>
    <row r="1198" spans="1:7" x14ac:dyDescent="0.25">
      <c r="A1198">
        <v>5955</v>
      </c>
      <c r="B1198" s="2">
        <f t="shared" si="41"/>
        <v>2.4182970369291622E-3</v>
      </c>
      <c r="C1198" s="2"/>
      <c r="D1198" s="1">
        <f t="shared" si="42"/>
        <v>1.0777233829175174E-3</v>
      </c>
      <c r="E1198" s="1"/>
      <c r="F1198" s="8">
        <v>0</v>
      </c>
      <c r="G1198" s="8"/>
    </row>
    <row r="1199" spans="1:7" x14ac:dyDescent="0.25">
      <c r="A1199">
        <v>5960</v>
      </c>
      <c r="B1199" s="2">
        <f t="shared" si="41"/>
        <v>2.4106691440724838E-3</v>
      </c>
      <c r="C1199" s="2"/>
      <c r="D1199" s="1">
        <f t="shared" si="42"/>
        <v>1.0745229002201064E-3</v>
      </c>
      <c r="E1199" s="1"/>
      <c r="F1199" s="8">
        <v>0</v>
      </c>
      <c r="G1199" s="8"/>
    </row>
    <row r="1200" spans="1:7" x14ac:dyDescent="0.25">
      <c r="A1200">
        <v>5965</v>
      </c>
      <c r="B1200" s="2">
        <f t="shared" si="41"/>
        <v>2.4030712524011266E-3</v>
      </c>
      <c r="C1200" s="2"/>
      <c r="D1200" s="1">
        <f t="shared" si="42"/>
        <v>1.0713342105469132E-3</v>
      </c>
      <c r="E1200" s="1"/>
      <c r="F1200" s="8">
        <v>0</v>
      </c>
      <c r="G1200" s="8"/>
    </row>
    <row r="1201" spans="1:7" x14ac:dyDescent="0.25">
      <c r="A1201">
        <v>5970</v>
      </c>
      <c r="B1201" s="2">
        <f t="shared" si="41"/>
        <v>2.395503220679723E-3</v>
      </c>
      <c r="C1201" s="2"/>
      <c r="D1201" s="1">
        <f t="shared" si="42"/>
        <v>1.0681572621777785E-3</v>
      </c>
      <c r="E1201" s="1"/>
      <c r="F1201" s="8">
        <v>0</v>
      </c>
      <c r="G1201" s="8"/>
    </row>
    <row r="1202" spans="1:7" x14ac:dyDescent="0.25">
      <c r="A1202">
        <v>5975</v>
      </c>
      <c r="B1202" s="2">
        <f t="shared" si="41"/>
        <v>2.3879649084465513E-3</v>
      </c>
      <c r="C1202" s="2"/>
      <c r="D1202" s="1">
        <f t="shared" si="42"/>
        <v>1.0649920036547556E-3</v>
      </c>
      <c r="E1202" s="1"/>
      <c r="F1202" s="8">
        <v>0</v>
      </c>
      <c r="G1202" s="8"/>
    </row>
    <row r="1203" spans="1:7" x14ac:dyDescent="0.25">
      <c r="A1203">
        <v>5980</v>
      </c>
      <c r="B1203" s="2">
        <f t="shared" si="41"/>
        <v>2.3804561760087067E-3</v>
      </c>
      <c r="C1203" s="2"/>
      <c r="D1203" s="1">
        <f t="shared" si="42"/>
        <v>1.0618383837806078E-3</v>
      </c>
      <c r="E1203" s="1"/>
      <c r="F1203" s="8">
        <v>0</v>
      </c>
      <c r="G1203" s="8"/>
    </row>
    <row r="1204" spans="1:7" x14ac:dyDescent="0.25">
      <c r="A1204">
        <v>5985</v>
      </c>
      <c r="B1204" s="2">
        <f t="shared" si="41"/>
        <v>2.3729768844373052E-3</v>
      </c>
      <c r="C1204" s="2"/>
      <c r="D1204" s="1">
        <f t="shared" si="42"/>
        <v>1.0586963516173134E-3</v>
      </c>
      <c r="E1204" s="1"/>
      <c r="F1204" s="8">
        <v>0</v>
      </c>
      <c r="G1204" s="8"/>
    </row>
    <row r="1205" spans="1:7" x14ac:dyDescent="0.25">
      <c r="A1205">
        <v>5990</v>
      </c>
      <c r="B1205" s="2">
        <f t="shared" si="41"/>
        <v>2.3655268955627183E-3</v>
      </c>
      <c r="C1205" s="2"/>
      <c r="D1205" s="1">
        <f t="shared" si="42"/>
        <v>1.0555658564845817E-3</v>
      </c>
      <c r="E1205" s="1"/>
      <c r="F1205" s="8">
        <v>0</v>
      </c>
      <c r="G1205" s="8"/>
    </row>
    <row r="1206" spans="1:7" x14ac:dyDescent="0.25">
      <c r="A1206">
        <v>5995</v>
      </c>
      <c r="B1206" s="2">
        <f t="shared" si="41"/>
        <v>2.3581060719698494E-3</v>
      </c>
      <c r="C1206" s="2"/>
      <c r="D1206" s="1">
        <f t="shared" si="42"/>
        <v>1.0524468479583798E-3</v>
      </c>
      <c r="E1206" s="1"/>
      <c r="F1206" s="8">
        <v>0</v>
      </c>
      <c r="G1206" s="8"/>
    </row>
    <row r="1207" spans="1:7" x14ac:dyDescent="0.25">
      <c r="A1207">
        <v>6000</v>
      </c>
      <c r="B1207" s="2">
        <f t="shared" si="41"/>
        <v>2.3507142769934298E-3</v>
      </c>
      <c r="C1207" s="2"/>
      <c r="D1207" s="1">
        <f t="shared" si="42"/>
        <v>1.0493392758694623E-3</v>
      </c>
      <c r="E1207" s="1"/>
      <c r="F1207" s="8">
        <v>0</v>
      </c>
      <c r="G1207" s="8"/>
    </row>
    <row r="1208" spans="1:7" x14ac:dyDescent="0.25">
      <c r="A1208">
        <v>6005</v>
      </c>
      <c r="B1208" s="2">
        <f t="shared" si="41"/>
        <v>2.3433513747133641E-3</v>
      </c>
      <c r="C1208" s="2"/>
      <c r="D1208" s="1">
        <f t="shared" si="42"/>
        <v>1.0462430903019208E-3</v>
      </c>
      <c r="E1208" s="1"/>
      <c r="F1208" s="8">
        <v>0</v>
      </c>
      <c r="G1208" s="8"/>
    </row>
    <row r="1209" spans="1:7" x14ac:dyDescent="0.25">
      <c r="A1209">
        <v>6010</v>
      </c>
      <c r="B1209" s="2">
        <f t="shared" si="41"/>
        <v>2.3360172299500943E-3</v>
      </c>
      <c r="C1209" s="2"/>
      <c r="D1209" s="1">
        <f t="shared" si="42"/>
        <v>1.0431582415917336E-3</v>
      </c>
      <c r="E1209" s="1"/>
      <c r="F1209" s="8">
        <v>0</v>
      </c>
      <c r="G1209" s="8"/>
    </row>
    <row r="1210" spans="1:7" x14ac:dyDescent="0.25">
      <c r="A1210">
        <v>6015</v>
      </c>
      <c r="B1210" s="2">
        <f t="shared" si="41"/>
        <v>2.3287117082600004E-3</v>
      </c>
      <c r="C1210" s="2"/>
      <c r="D1210" s="1">
        <f t="shared" si="42"/>
        <v>1.0400846803253264E-3</v>
      </c>
      <c r="E1210" s="1"/>
      <c r="F1210" s="8">
        <v>0</v>
      </c>
      <c r="G1210" s="8"/>
    </row>
    <row r="1211" spans="1:7" x14ac:dyDescent="0.25">
      <c r="A1211">
        <v>6020</v>
      </c>
      <c r="B1211" s="2">
        <f t="shared" si="41"/>
        <v>2.3214346759308359E-3</v>
      </c>
      <c r="C1211" s="2"/>
      <c r="D1211" s="1">
        <f t="shared" si="42"/>
        <v>1.0370223573381479E-3</v>
      </c>
      <c r="E1211" s="1"/>
      <c r="F1211" s="8">
        <v>0</v>
      </c>
      <c r="G1211" s="8"/>
    </row>
    <row r="1212" spans="1:7" x14ac:dyDescent="0.25">
      <c r="A1212">
        <v>6025</v>
      </c>
      <c r="B1212" s="2">
        <f t="shared" si="41"/>
        <v>2.3141859999771947E-3</v>
      </c>
      <c r="C1212" s="2"/>
      <c r="D1212" s="1">
        <f t="shared" si="42"/>
        <v>1.0339712237132466E-3</v>
      </c>
      <c r="E1212" s="1"/>
      <c r="F1212" s="8">
        <v>0</v>
      </c>
      <c r="G1212" s="8"/>
    </row>
    <row r="1213" spans="1:7" x14ac:dyDescent="0.25">
      <c r="A1213">
        <v>6030</v>
      </c>
      <c r="B1213" s="2">
        <f t="shared" si="41"/>
        <v>2.306965548136006E-3</v>
      </c>
      <c r="C1213" s="2"/>
      <c r="D1213" s="1">
        <f t="shared" si="42"/>
        <v>1.0309312307798632E-3</v>
      </c>
      <c r="E1213" s="1"/>
      <c r="F1213" s="8">
        <v>0</v>
      </c>
      <c r="G1213" s="8"/>
    </row>
    <row r="1214" spans="1:7" x14ac:dyDescent="0.25">
      <c r="A1214">
        <v>6035</v>
      </c>
      <c r="B1214" s="2">
        <f t="shared" si="41"/>
        <v>2.299773188862062E-3</v>
      </c>
      <c r="C1214" s="2"/>
      <c r="D1214" s="1">
        <f t="shared" si="42"/>
        <v>1.0279023301120252E-3</v>
      </c>
      <c r="E1214" s="1"/>
      <c r="F1214" s="8">
        <v>0</v>
      </c>
      <c r="G1214" s="8"/>
    </row>
    <row r="1215" spans="1:7" x14ac:dyDescent="0.25">
      <c r="A1215">
        <v>6040</v>
      </c>
      <c r="B1215" s="2">
        <f t="shared" si="41"/>
        <v>2.2926087913235794E-3</v>
      </c>
      <c r="C1215" s="2"/>
      <c r="D1215" s="1">
        <f t="shared" si="42"/>
        <v>1.0248844735271561E-3</v>
      </c>
      <c r="E1215" s="1"/>
      <c r="F1215" s="8">
        <v>0</v>
      </c>
      <c r="G1215" s="8"/>
    </row>
    <row r="1216" spans="1:7" x14ac:dyDescent="0.25">
      <c r="A1216">
        <v>6045</v>
      </c>
      <c r="B1216" s="2">
        <f t="shared" si="41"/>
        <v>2.2854722253977831E-3</v>
      </c>
      <c r="C1216" s="2"/>
      <c r="D1216" s="1">
        <f t="shared" si="42"/>
        <v>1.021877613084692E-3</v>
      </c>
      <c r="E1216" s="1"/>
      <c r="F1216" s="8">
        <v>0</v>
      </c>
      <c r="G1216" s="8"/>
    </row>
    <row r="1217" spans="1:7" x14ac:dyDescent="0.25">
      <c r="A1217">
        <v>6050</v>
      </c>
      <c r="B1217" s="2">
        <f t="shared" si="41"/>
        <v>2.2783633616665381E-3</v>
      </c>
      <c r="C1217" s="2"/>
      <c r="D1217" s="1">
        <f t="shared" si="42"/>
        <v>1.0188817010847065E-3</v>
      </c>
      <c r="E1217" s="1"/>
      <c r="F1217" s="8">
        <v>0</v>
      </c>
      <c r="G1217" s="8"/>
    </row>
    <row r="1218" spans="1:7" x14ac:dyDescent="0.25">
      <c r="A1218">
        <v>6055</v>
      </c>
      <c r="B1218" s="2">
        <f t="shared" si="41"/>
        <v>2.2712820714119873E-3</v>
      </c>
      <c r="C1218" s="2"/>
      <c r="D1218" s="1">
        <f t="shared" si="42"/>
        <v>1.0158966900665398E-3</v>
      </c>
      <c r="E1218" s="1"/>
      <c r="F1218" s="8">
        <v>0</v>
      </c>
      <c r="G1218" s="8"/>
    </row>
    <row r="1219" spans="1:7" x14ac:dyDescent="0.25">
      <c r="A1219">
        <v>6060</v>
      </c>
      <c r="B1219" s="2">
        <f t="shared" si="41"/>
        <v>2.2642282266122451E-3</v>
      </c>
      <c r="C1219" s="2"/>
      <c r="D1219" s="1">
        <f t="shared" si="42"/>
        <v>1.0129225328074473E-3</v>
      </c>
      <c r="E1219" s="1"/>
      <c r="F1219" s="8">
        <v>0</v>
      </c>
      <c r="G1219" s="8"/>
    </row>
    <row r="1220" spans="1:7" x14ac:dyDescent="0.25">
      <c r="A1220">
        <v>6065</v>
      </c>
      <c r="B1220" s="2">
        <f t="shared" si="41"/>
        <v>2.2572016999370991E-3</v>
      </c>
      <c r="C1220" s="2"/>
      <c r="D1220" s="1">
        <f t="shared" si="42"/>
        <v>1.009959182321247E-3</v>
      </c>
      <c r="E1220" s="1"/>
      <c r="F1220" s="8">
        <v>0</v>
      </c>
      <c r="G1220" s="8"/>
    </row>
    <row r="1221" spans="1:7" x14ac:dyDescent="0.25">
      <c r="A1221">
        <v>6070</v>
      </c>
      <c r="B1221" s="2">
        <f t="shared" si="41"/>
        <v>2.2502023647437554E-3</v>
      </c>
      <c r="C1221" s="2"/>
      <c r="D1221" s="1">
        <f t="shared" si="42"/>
        <v>1.0070065918569768E-3</v>
      </c>
      <c r="E1221" s="1"/>
      <c r="F1221" s="8">
        <v>0</v>
      </c>
      <c r="G1221" s="8"/>
    </row>
    <row r="1222" spans="1:7" x14ac:dyDescent="0.25">
      <c r="A1222">
        <v>6075</v>
      </c>
      <c r="B1222" s="2">
        <f t="shared" si="41"/>
        <v>2.2432300950726049E-3</v>
      </c>
      <c r="C1222" s="2"/>
      <c r="D1222" s="1">
        <f t="shared" si="42"/>
        <v>1.004064714897565E-3</v>
      </c>
      <c r="E1222" s="1"/>
      <c r="F1222" s="8">
        <v>0</v>
      </c>
      <c r="G1222" s="8"/>
    </row>
    <row r="1223" spans="1:7" x14ac:dyDescent="0.25">
      <c r="A1223">
        <v>6080</v>
      </c>
      <c r="B1223" s="2">
        <f t="shared" si="41"/>
        <v>2.2362847656430284E-3</v>
      </c>
      <c r="C1223" s="2"/>
      <c r="D1223" s="1">
        <f t="shared" si="42"/>
        <v>1.0011335051585057E-3</v>
      </c>
      <c r="E1223" s="1"/>
      <c r="F1223" s="8">
        <v>0</v>
      </c>
      <c r="G1223" s="8"/>
    </row>
    <row r="1224" spans="1:7" x14ac:dyDescent="0.25">
      <c r="A1224">
        <v>6085</v>
      </c>
      <c r="B1224" s="2">
        <f t="shared" si="41"/>
        <v>2.2293662518492185E-3</v>
      </c>
      <c r="C1224" s="2"/>
      <c r="D1224" s="1">
        <f t="shared" si="42"/>
        <v>9.9821291658654218E-4</v>
      </c>
      <c r="E1224" s="1"/>
      <c r="F1224" s="8">
        <v>0</v>
      </c>
      <c r="G1224" s="8"/>
    </row>
    <row r="1225" spans="1:7" x14ac:dyDescent="0.25">
      <c r="A1225">
        <v>6090</v>
      </c>
      <c r="B1225" s="2">
        <f t="shared" si="41"/>
        <v>2.2224744297560401E-3</v>
      </c>
      <c r="C1225" s="2"/>
      <c r="D1225" s="1">
        <f t="shared" si="42"/>
        <v>9.9530290335835968E-4</v>
      </c>
      <c r="E1225" s="1"/>
      <c r="F1225" s="8">
        <v>0</v>
      </c>
      <c r="G1225" s="8"/>
    </row>
    <row r="1226" spans="1:7" x14ac:dyDescent="0.25">
      <c r="A1226">
        <v>6095</v>
      </c>
      <c r="B1226" s="2">
        <f t="shared" si="41"/>
        <v>2.2156091760949168E-3</v>
      </c>
      <c r="C1226" s="2"/>
      <c r="D1226" s="1">
        <f t="shared" si="42"/>
        <v>9.924034198792865E-4</v>
      </c>
      <c r="E1226" s="1"/>
      <c r="F1226" s="8">
        <v>0</v>
      </c>
      <c r="G1226" s="8"/>
    </row>
    <row r="1227" spans="1:7" x14ac:dyDescent="0.25">
      <c r="A1227">
        <v>6100</v>
      </c>
      <c r="B1227" s="2">
        <f t="shared" si="41"/>
        <v>2.2087703682597405E-3</v>
      </c>
      <c r="C1227" s="2"/>
      <c r="D1227" s="1">
        <f t="shared" si="42"/>
        <v>9.8951442078200401E-4</v>
      </c>
      <c r="E1227" s="1"/>
      <c r="F1227" s="8">
        <v>0</v>
      </c>
      <c r="G1227" s="8"/>
    </row>
    <row r="1228" spans="1:7" x14ac:dyDescent="0.25">
      <c r="A1228">
        <v>6105</v>
      </c>
      <c r="B1228" s="2">
        <f t="shared" si="41"/>
        <v>2.2019578843028168E-3</v>
      </c>
      <c r="C1228" s="2"/>
      <c r="D1228" s="1">
        <f t="shared" si="42"/>
        <v>9.8663586092526188E-4</v>
      </c>
      <c r="E1228" s="1"/>
      <c r="F1228" s="8">
        <v>0</v>
      </c>
      <c r="G1228" s="8"/>
    </row>
    <row r="1229" spans="1:7" x14ac:dyDescent="0.25">
      <c r="A1229">
        <v>6110</v>
      </c>
      <c r="B1229" s="2">
        <f t="shared" si="41"/>
        <v>2.1951716029308325E-3</v>
      </c>
      <c r="C1229" s="2"/>
      <c r="D1229" s="1">
        <f t="shared" si="42"/>
        <v>9.8376769539260307E-4</v>
      </c>
      <c r="E1229" s="1"/>
      <c r="F1229" s="8">
        <v>0</v>
      </c>
      <c r="G1229" s="8"/>
    </row>
    <row r="1230" spans="1:7" x14ac:dyDescent="0.25">
      <c r="A1230">
        <v>6115</v>
      </c>
      <c r="B1230" s="2">
        <f t="shared" si="41"/>
        <v>2.188411403500862E-3</v>
      </c>
      <c r="C1230" s="2"/>
      <c r="D1230" s="1">
        <f t="shared" si="42"/>
        <v>9.8090987949110047E-4</v>
      </c>
      <c r="E1230" s="1"/>
      <c r="F1230" s="8">
        <v>0</v>
      </c>
      <c r="G1230" s="8"/>
    </row>
    <row r="1231" spans="1:7" x14ac:dyDescent="0.25">
      <c r="A1231">
        <v>6120</v>
      </c>
      <c r="B1231" s="2">
        <f t="shared" si="41"/>
        <v>2.1816771660163746E-3</v>
      </c>
      <c r="C1231" s="2"/>
      <c r="D1231" s="1">
        <f t="shared" si="42"/>
        <v>9.7806236875009277E-4</v>
      </c>
      <c r="E1231" s="1"/>
      <c r="F1231" s="8">
        <v>0</v>
      </c>
      <c r="G1231" s="8"/>
    </row>
    <row r="1232" spans="1:7" x14ac:dyDescent="0.25">
      <c r="A1232">
        <v>6125</v>
      </c>
      <c r="B1232" s="2">
        <f t="shared" si="41"/>
        <v>2.1749687711233021E-3</v>
      </c>
      <c r="C1232" s="2"/>
      <c r="D1232" s="1">
        <f t="shared" si="42"/>
        <v>9.752251189199387E-4</v>
      </c>
      <c r="E1232" s="1"/>
      <c r="F1232" s="8">
        <v>0</v>
      </c>
      <c r="G1232" s="8"/>
    </row>
    <row r="1233" spans="1:7" x14ac:dyDescent="0.25">
      <c r="A1233">
        <v>6130</v>
      </c>
      <c r="B1233" s="2">
        <f t="shared" si="41"/>
        <v>2.1682861001061124E-3</v>
      </c>
      <c r="C1233" s="2"/>
      <c r="D1233" s="1">
        <f t="shared" si="42"/>
        <v>9.7239808597076867E-4</v>
      </c>
      <c r="E1233" s="1"/>
      <c r="F1233" s="8">
        <v>0</v>
      </c>
      <c r="G1233" s="8"/>
    </row>
    <row r="1234" spans="1:7" x14ac:dyDescent="0.25">
      <c r="A1234">
        <v>6135</v>
      </c>
      <c r="B1234" s="2">
        <f t="shared" ref="B1234:B1297" si="43">IF(ISNUMBER(1E-29/(($A1234*0.000000001)^5*(EXP(0.0144/($A1234*0.000000001*B$2))-1))),B$4*1E-29/(($A1234*0.000000001)^5*(EXP(0.0144/($A1234*0.000000001*B$2))-1)),0)</f>
        <v>2.1616290348839152E-3</v>
      </c>
      <c r="C1234" s="2"/>
      <c r="D1234" s="1">
        <f t="shared" ref="D1234:D1297" si="44">IF(ISNUMBER(1E-29/(($A1234*0.000000001)^5*(EXP(0.0144/($A1234*0.000000001*D$2))-1))),D$4*1E-29/(($A1234*0.000000001)^5*(EXP(0.0144/($A1234*0.000000001*D$2))-1)),0)</f>
        <v>9.6958122609125386E-4</v>
      </c>
      <c r="E1234" s="1"/>
      <c r="F1234" s="8">
        <v>0</v>
      </c>
      <c r="G1234" s="8"/>
    </row>
    <row r="1235" spans="1:7" x14ac:dyDescent="0.25">
      <c r="A1235">
        <v>6140</v>
      </c>
      <c r="B1235" s="2">
        <f t="shared" si="43"/>
        <v>2.1549974580065963E-3</v>
      </c>
      <c r="C1235" s="2"/>
      <c r="D1235" s="1">
        <f t="shared" si="44"/>
        <v>9.6677449568737515E-4</v>
      </c>
      <c r="E1235" s="1"/>
      <c r="F1235" s="8">
        <v>0</v>
      </c>
      <c r="G1235" s="8"/>
    </row>
    <row r="1236" spans="1:7" x14ac:dyDescent="0.25">
      <c r="A1236">
        <v>6145</v>
      </c>
      <c r="B1236" s="2">
        <f t="shared" si="43"/>
        <v>2.1483912526509752E-3</v>
      </c>
      <c r="C1236" s="2"/>
      <c r="D1236" s="1">
        <f t="shared" si="44"/>
        <v>9.6397785138120542E-4</v>
      </c>
      <c r="E1236" s="1"/>
      <c r="F1236" s="8">
        <v>0</v>
      </c>
      <c r="G1236" s="8"/>
    </row>
    <row r="1237" spans="1:7" x14ac:dyDescent="0.25">
      <c r="A1237">
        <v>6150</v>
      </c>
      <c r="B1237" s="2">
        <f t="shared" si="43"/>
        <v>2.1418103026169914E-3</v>
      </c>
      <c r="C1237" s="2"/>
      <c r="D1237" s="1">
        <f t="shared" si="44"/>
        <v>9.6119125000969591E-4</v>
      </c>
      <c r="E1237" s="1"/>
      <c r="F1237" s="8">
        <v>0</v>
      </c>
      <c r="G1237" s="8"/>
    </row>
    <row r="1238" spans="1:7" x14ac:dyDescent="0.25">
      <c r="A1238">
        <v>6155</v>
      </c>
      <c r="B1238" s="2">
        <f t="shared" si="43"/>
        <v>2.1352544923239178E-3</v>
      </c>
      <c r="C1238" s="2"/>
      <c r="D1238" s="1">
        <f t="shared" si="44"/>
        <v>9.584146486234723E-4</v>
      </c>
      <c r="E1238" s="1"/>
      <c r="F1238" s="8">
        <v>0</v>
      </c>
      <c r="G1238" s="8"/>
    </row>
    <row r="1239" spans="1:7" x14ac:dyDescent="0.25">
      <c r="A1239">
        <v>6160</v>
      </c>
      <c r="B1239" s="2">
        <f t="shared" si="43"/>
        <v>2.1287237068065936E-3</v>
      </c>
      <c r="C1239" s="2"/>
      <c r="D1239" s="1">
        <f t="shared" si="44"/>
        <v>9.5564800448563552E-4</v>
      </c>
      <c r="E1239" s="1"/>
      <c r="F1239" s="8">
        <v>0</v>
      </c>
      <c r="G1239" s="8"/>
    </row>
    <row r="1240" spans="1:7" x14ac:dyDescent="0.25">
      <c r="A1240">
        <v>6165</v>
      </c>
      <c r="B1240" s="2">
        <f t="shared" si="43"/>
        <v>2.1222178317116904E-3</v>
      </c>
      <c r="C1240" s="2"/>
      <c r="D1240" s="1">
        <f t="shared" si="44"/>
        <v>9.5289127507057491E-4</v>
      </c>
      <c r="E1240" s="1"/>
      <c r="F1240" s="8">
        <v>0</v>
      </c>
      <c r="G1240" s="8"/>
    </row>
    <row r="1241" spans="1:7" x14ac:dyDescent="0.25">
      <c r="A1241">
        <v>6170</v>
      </c>
      <c r="B1241" s="2">
        <f t="shared" si="43"/>
        <v>2.1157367532940014E-3</v>
      </c>
      <c r="C1241" s="2"/>
      <c r="D1241" s="1">
        <f t="shared" si="44"/>
        <v>9.5014441806278197E-4</v>
      </c>
      <c r="E1241" s="1"/>
      <c r="F1241" s="8">
        <v>0</v>
      </c>
      <c r="G1241" s="8"/>
    </row>
    <row r="1242" spans="1:7" x14ac:dyDescent="0.25">
      <c r="A1242">
        <v>6175</v>
      </c>
      <c r="B1242" s="2">
        <f t="shared" si="43"/>
        <v>2.1092803584127511E-3</v>
      </c>
      <c r="C1242" s="2"/>
      <c r="D1242" s="1">
        <f t="shared" si="44"/>
        <v>9.4740739135567925E-4</v>
      </c>
      <c r="E1242" s="1"/>
      <c r="F1242" s="8">
        <v>0</v>
      </c>
      <c r="G1242" s="8"/>
    </row>
    <row r="1243" spans="1:7" x14ac:dyDescent="0.25">
      <c r="A1243">
        <v>6180</v>
      </c>
      <c r="B1243" s="2">
        <f t="shared" si="43"/>
        <v>2.1028485345279367E-3</v>
      </c>
      <c r="C1243" s="2"/>
      <c r="D1243" s="1">
        <f t="shared" si="44"/>
        <v>9.4468015305045029E-4</v>
      </c>
      <c r="E1243" s="1"/>
      <c r="F1243" s="8">
        <v>0</v>
      </c>
      <c r="G1243" s="8"/>
    </row>
    <row r="1244" spans="1:7" x14ac:dyDescent="0.25">
      <c r="A1244">
        <v>6185</v>
      </c>
      <c r="B1244" s="2">
        <f t="shared" si="43"/>
        <v>2.096441169696696E-3</v>
      </c>
      <c r="C1244" s="2"/>
      <c r="D1244" s="1">
        <f t="shared" si="44"/>
        <v>9.4196266145487911E-4</v>
      </c>
      <c r="E1244" s="1"/>
      <c r="F1244" s="8">
        <v>0</v>
      </c>
      <c r="G1244" s="8"/>
    </row>
    <row r="1245" spans="1:7" x14ac:dyDescent="0.25">
      <c r="A1245">
        <v>6190</v>
      </c>
      <c r="B1245" s="2">
        <f t="shared" si="43"/>
        <v>2.0900581525696844E-3</v>
      </c>
      <c r="C1245" s="2"/>
      <c r="D1245" s="1">
        <f t="shared" si="44"/>
        <v>9.392548750821974E-4</v>
      </c>
      <c r="E1245" s="1"/>
      <c r="F1245" s="8">
        <v>0</v>
      </c>
      <c r="G1245" s="8"/>
    </row>
    <row r="1246" spans="1:7" x14ac:dyDescent="0.25">
      <c r="A1246">
        <v>6195</v>
      </c>
      <c r="B1246" s="2">
        <f t="shared" si="43"/>
        <v>2.0836993723874994E-3</v>
      </c>
      <c r="C1246" s="2"/>
      <c r="D1246" s="1">
        <f t="shared" si="44"/>
        <v>9.3655675264993842E-4</v>
      </c>
      <c r="E1246" s="1"/>
      <c r="F1246" s="8">
        <v>0</v>
      </c>
      <c r="G1246" s="8"/>
    </row>
    <row r="1247" spans="1:7" x14ac:dyDescent="0.25">
      <c r="A1247">
        <v>6200</v>
      </c>
      <c r="B1247" s="2">
        <f t="shared" si="43"/>
        <v>2.0773647189771096E-3</v>
      </c>
      <c r="C1247" s="2"/>
      <c r="D1247" s="1">
        <f t="shared" si="44"/>
        <v>9.3386825307879774E-4</v>
      </c>
      <c r="E1247" s="1"/>
      <c r="F1247" s="8">
        <v>0</v>
      </c>
      <c r="G1247" s="8"/>
    </row>
    <row r="1248" spans="1:7" x14ac:dyDescent="0.25">
      <c r="A1248">
        <v>6205</v>
      </c>
      <c r="B1248" s="2">
        <f t="shared" si="43"/>
        <v>2.0710540827483239E-3</v>
      </c>
      <c r="C1248" s="2"/>
      <c r="D1248" s="1">
        <f t="shared" si="44"/>
        <v>9.3118933549150298E-4</v>
      </c>
      <c r="E1248" s="1"/>
      <c r="F1248" s="8">
        <v>0</v>
      </c>
      <c r="G1248" s="8"/>
    </row>
    <row r="1249" spans="1:7" x14ac:dyDescent="0.25">
      <c r="A1249">
        <v>6210</v>
      </c>
      <c r="B1249" s="2">
        <f t="shared" si="43"/>
        <v>2.0647673546902684E-3</v>
      </c>
      <c r="C1249" s="2"/>
      <c r="D1249" s="1">
        <f t="shared" si="44"/>
        <v>9.2851995921168506E-4</v>
      </c>
      <c r="E1249" s="1"/>
      <c r="F1249" s="8">
        <v>0</v>
      </c>
      <c r="G1249" s="8"/>
    </row>
    <row r="1250" spans="1:7" x14ac:dyDescent="0.25">
      <c r="A1250">
        <v>6215</v>
      </c>
      <c r="B1250" s="2">
        <f t="shared" si="43"/>
        <v>2.0585044263679011E-3</v>
      </c>
      <c r="C1250" s="2"/>
      <c r="D1250" s="1">
        <f t="shared" si="44"/>
        <v>9.2586008376276477E-4</v>
      </c>
      <c r="E1250" s="1"/>
      <c r="F1250" s="8">
        <v>0</v>
      </c>
      <c r="G1250" s="8"/>
    </row>
    <row r="1251" spans="1:7" x14ac:dyDescent="0.25">
      <c r="A1251">
        <v>6220</v>
      </c>
      <c r="B1251" s="2">
        <f t="shared" si="43"/>
        <v>2.0522651899185394E-3</v>
      </c>
      <c r="C1251" s="2"/>
      <c r="D1251" s="1">
        <f t="shared" si="44"/>
        <v>9.232096688668376E-4</v>
      </c>
      <c r="E1251" s="1"/>
      <c r="F1251" s="8">
        <v>0</v>
      </c>
      <c r="G1251" s="8"/>
    </row>
    <row r="1252" spans="1:7" x14ac:dyDescent="0.25">
      <c r="A1252">
        <v>6225</v>
      </c>
      <c r="B1252" s="2">
        <f t="shared" si="43"/>
        <v>2.0460495380484225E-3</v>
      </c>
      <c r="C1252" s="2"/>
      <c r="D1252" s="1">
        <f t="shared" si="44"/>
        <v>9.2056867444357269E-4</v>
      </c>
      <c r="E1252" s="1"/>
      <c r="F1252" s="8">
        <v>0</v>
      </c>
      <c r="G1252" s="8"/>
    </row>
    <row r="1253" spans="1:7" x14ac:dyDescent="0.25">
      <c r="A1253">
        <v>6230</v>
      </c>
      <c r="B1253" s="2">
        <f t="shared" si="43"/>
        <v>2.039857364029288E-3</v>
      </c>
      <c r="C1253" s="2"/>
      <c r="D1253" s="1">
        <f t="shared" si="44"/>
        <v>9.1793706060911524E-4</v>
      </c>
      <c r="E1253" s="1"/>
      <c r="F1253" s="8">
        <v>0</v>
      </c>
      <c r="G1253" s="8"/>
    </row>
    <row r="1254" spans="1:7" x14ac:dyDescent="0.25">
      <c r="A1254">
        <v>6235</v>
      </c>
      <c r="B1254" s="2">
        <f t="shared" si="43"/>
        <v>2.033688561694971E-3</v>
      </c>
      <c r="C1254" s="2"/>
      <c r="D1254" s="1">
        <f t="shared" si="44"/>
        <v>9.1531478767499356E-4</v>
      </c>
      <c r="E1254" s="1"/>
      <c r="F1254" s="8">
        <v>0</v>
      </c>
      <c r="G1254" s="8"/>
    </row>
    <row r="1255" spans="1:7" x14ac:dyDescent="0.25">
      <c r="A1255">
        <v>6240</v>
      </c>
      <c r="B1255" s="2">
        <f t="shared" si="43"/>
        <v>2.0275430254380359E-3</v>
      </c>
      <c r="C1255" s="2"/>
      <c r="D1255" s="1">
        <f t="shared" si="44"/>
        <v>9.1270181614703724E-4</v>
      </c>
      <c r="E1255" s="1"/>
      <c r="F1255" s="8">
        <v>0</v>
      </c>
      <c r="G1255" s="8"/>
    </row>
    <row r="1256" spans="1:7" x14ac:dyDescent="0.25">
      <c r="A1256">
        <v>6245</v>
      </c>
      <c r="B1256" s="2">
        <f t="shared" si="43"/>
        <v>2.0214206502064194E-3</v>
      </c>
      <c r="C1256" s="2"/>
      <c r="D1256" s="1">
        <f t="shared" si="44"/>
        <v>9.1009810672430054E-4</v>
      </c>
      <c r="E1256" s="1"/>
      <c r="F1256" s="8">
        <v>0</v>
      </c>
      <c r="G1256" s="8"/>
    </row>
    <row r="1257" spans="1:7" x14ac:dyDescent="0.25">
      <c r="A1257">
        <v>6250</v>
      </c>
      <c r="B1257" s="2">
        <f t="shared" si="43"/>
        <v>2.0153213315000995E-3</v>
      </c>
      <c r="C1257" s="2"/>
      <c r="D1257" s="1">
        <f t="shared" si="44"/>
        <v>9.0750362029798923E-4</v>
      </c>
      <c r="E1257" s="1"/>
      <c r="F1257" s="8">
        <v>0</v>
      </c>
      <c r="G1257" s="8"/>
    </row>
    <row r="1258" spans="1:7" x14ac:dyDescent="0.25">
      <c r="A1258">
        <v>6255</v>
      </c>
      <c r="B1258" s="2">
        <f t="shared" si="43"/>
        <v>2.0092449653677943E-3</v>
      </c>
      <c r="C1258" s="2"/>
      <c r="D1258" s="1">
        <f t="shared" si="44"/>
        <v>9.0491831795040114E-4</v>
      </c>
      <c r="E1258" s="1"/>
      <c r="F1258" s="8">
        <v>0</v>
      </c>
      <c r="G1258" s="8"/>
    </row>
    <row r="1259" spans="1:7" x14ac:dyDescent="0.25">
      <c r="A1259">
        <v>6260</v>
      </c>
      <c r="B1259" s="2">
        <f t="shared" si="43"/>
        <v>2.0031914484036758E-3</v>
      </c>
      <c r="C1259" s="2"/>
      <c r="D1259" s="1">
        <f t="shared" si="44"/>
        <v>9.0234216095386427E-4</v>
      </c>
      <c r="E1259" s="1"/>
      <c r="F1259" s="8">
        <v>0</v>
      </c>
      <c r="G1259" s="8"/>
    </row>
    <row r="1260" spans="1:7" x14ac:dyDescent="0.25">
      <c r="A1260">
        <v>6265</v>
      </c>
      <c r="B1260" s="2">
        <f t="shared" si="43"/>
        <v>1.9971606777441039E-3</v>
      </c>
      <c r="C1260" s="2"/>
      <c r="D1260" s="1">
        <f t="shared" si="44"/>
        <v>8.9977511076968857E-4</v>
      </c>
      <c r="E1260" s="1"/>
      <c r="F1260" s="8">
        <v>0</v>
      </c>
      <c r="G1260" s="8"/>
    </row>
    <row r="1261" spans="1:7" x14ac:dyDescent="0.25">
      <c r="A1261">
        <v>6270</v>
      </c>
      <c r="B1261" s="2">
        <f t="shared" si="43"/>
        <v>1.9911525510643872E-3</v>
      </c>
      <c r="C1261" s="2"/>
      <c r="D1261" s="1">
        <f t="shared" si="44"/>
        <v>8.9721712904712125E-4</v>
      </c>
      <c r="E1261" s="1"/>
      <c r="F1261" s="8">
        <v>0</v>
      </c>
      <c r="G1261" s="8"/>
    </row>
    <row r="1262" spans="1:7" x14ac:dyDescent="0.25">
      <c r="A1262">
        <v>6275</v>
      </c>
      <c r="B1262" s="2">
        <f t="shared" si="43"/>
        <v>1.9851669665755648E-3</v>
      </c>
      <c r="C1262" s="2"/>
      <c r="D1262" s="1">
        <f t="shared" si="44"/>
        <v>8.9466817762230829E-4</v>
      </c>
      <c r="E1262" s="1"/>
      <c r="F1262" s="8">
        <v>0</v>
      </c>
      <c r="G1262" s="8"/>
    </row>
    <row r="1263" spans="1:7" x14ac:dyDescent="0.25">
      <c r="A1263">
        <v>6280</v>
      </c>
      <c r="B1263" s="2">
        <f t="shared" si="43"/>
        <v>1.9792038230212077E-3</v>
      </c>
      <c r="C1263" s="2"/>
      <c r="D1263" s="1">
        <f t="shared" si="44"/>
        <v>8.921282185172637E-4</v>
      </c>
      <c r="E1263" s="1"/>
      <c r="F1263" s="8">
        <v>0</v>
      </c>
      <c r="G1263" s="8"/>
    </row>
    <row r="1264" spans="1:7" x14ac:dyDescent="0.25">
      <c r="A1264">
        <v>6285</v>
      </c>
      <c r="B1264" s="2">
        <f t="shared" si="43"/>
        <v>1.9732630196742443E-3</v>
      </c>
      <c r="C1264" s="2"/>
      <c r="D1264" s="1">
        <f t="shared" si="44"/>
        <v>8.8959721393884418E-4</v>
      </c>
      <c r="E1264" s="1"/>
      <c r="F1264" s="8">
        <v>0</v>
      </c>
      <c r="G1264" s="8"/>
    </row>
    <row r="1265" spans="1:7" x14ac:dyDescent="0.25">
      <c r="A1265">
        <v>6290</v>
      </c>
      <c r="B1265" s="2">
        <f t="shared" si="43"/>
        <v>1.9673444563338034E-3</v>
      </c>
      <c r="C1265" s="2"/>
      <c r="D1265" s="1">
        <f t="shared" si="44"/>
        <v>8.8707512627772989E-4</v>
      </c>
      <c r="E1265" s="1"/>
      <c r="F1265" s="8">
        <v>0</v>
      </c>
      <c r="G1265" s="8"/>
    </row>
    <row r="1266" spans="1:7" x14ac:dyDescent="0.25">
      <c r="A1266">
        <v>6295</v>
      </c>
      <c r="B1266" s="2">
        <f t="shared" si="43"/>
        <v>1.9614480333220831E-3</v>
      </c>
      <c r="C1266" s="2"/>
      <c r="D1266" s="1">
        <f t="shared" si="44"/>
        <v>8.8456191810741189E-4</v>
      </c>
      <c r="E1266" s="1"/>
      <c r="F1266" s="8">
        <v>0</v>
      </c>
      <c r="G1266" s="8"/>
    </row>
    <row r="1267" spans="1:7" x14ac:dyDescent="0.25">
      <c r="A1267">
        <v>6300</v>
      </c>
      <c r="B1267" s="2">
        <f t="shared" si="43"/>
        <v>1.9555736514812339E-3</v>
      </c>
      <c r="C1267" s="2"/>
      <c r="D1267" s="1">
        <f t="shared" si="44"/>
        <v>8.8205755218318579E-4</v>
      </c>
      <c r="E1267" s="1"/>
      <c r="F1267" s="8">
        <v>0</v>
      </c>
      <c r="G1267" s="8"/>
    </row>
    <row r="1268" spans="1:7" x14ac:dyDescent="0.25">
      <c r="A1268">
        <v>6305</v>
      </c>
      <c r="B1268" s="2">
        <f t="shared" si="43"/>
        <v>1.9497212121702705E-3</v>
      </c>
      <c r="C1268" s="2"/>
      <c r="D1268" s="1">
        <f t="shared" si="44"/>
        <v>8.7956199144115157E-4</v>
      </c>
      <c r="E1268" s="1"/>
      <c r="F1268" s="8">
        <v>0</v>
      </c>
      <c r="G1268" s="8"/>
    </row>
    <row r="1269" spans="1:7" x14ac:dyDescent="0.25">
      <c r="A1269">
        <v>6310</v>
      </c>
      <c r="B1269" s="2">
        <f t="shared" si="43"/>
        <v>1.9438906172619976E-3</v>
      </c>
      <c r="C1269" s="2"/>
      <c r="D1269" s="1">
        <f t="shared" si="44"/>
        <v>8.7707519899721915E-4</v>
      </c>
      <c r="E1269" s="1"/>
      <c r="F1269" s="8">
        <v>0</v>
      </c>
      <c r="G1269" s="8"/>
    </row>
    <row r="1270" spans="1:7" x14ac:dyDescent="0.25">
      <c r="A1270">
        <v>6315</v>
      </c>
      <c r="B1270" s="2">
        <f t="shared" si="43"/>
        <v>1.9380817691399634E-3</v>
      </c>
      <c r="C1270" s="2"/>
      <c r="D1270" s="1">
        <f t="shared" si="44"/>
        <v>8.7459713814612135E-4</v>
      </c>
      <c r="E1270" s="1"/>
      <c r="F1270" s="8">
        <v>0</v>
      </c>
      <c r="G1270" s="8"/>
    </row>
    <row r="1271" spans="1:7" x14ac:dyDescent="0.25">
      <c r="A1271">
        <v>6320</v>
      </c>
      <c r="B1271" s="2">
        <f t="shared" si="43"/>
        <v>1.9322945706954241E-3</v>
      </c>
      <c r="C1271" s="2"/>
      <c r="D1271" s="1">
        <f t="shared" si="44"/>
        <v>8.7212777236043081E-4</v>
      </c>
      <c r="E1271" s="1"/>
      <c r="F1271" s="8">
        <v>0</v>
      </c>
      <c r="G1271" s="8"/>
    </row>
    <row r="1272" spans="1:7" x14ac:dyDescent="0.25">
      <c r="A1272">
        <v>6325</v>
      </c>
      <c r="B1272" s="2">
        <f t="shared" si="43"/>
        <v>1.9265289253243361E-3</v>
      </c>
      <c r="C1272" s="2"/>
      <c r="D1272" s="1">
        <f t="shared" si="44"/>
        <v>8.6966706528958469E-4</v>
      </c>
      <c r="E1272" s="1"/>
      <c r="F1272" s="8">
        <v>0</v>
      </c>
      <c r="G1272" s="8"/>
    </row>
    <row r="1273" spans="1:7" x14ac:dyDescent="0.25">
      <c r="A1273">
        <v>6330</v>
      </c>
      <c r="B1273" s="2">
        <f t="shared" si="43"/>
        <v>1.9207847369243642E-3</v>
      </c>
      <c r="C1273" s="2"/>
      <c r="D1273" s="1">
        <f t="shared" si="44"/>
        <v>8.6721498075891348E-4</v>
      </c>
      <c r="E1273" s="1"/>
      <c r="F1273" s="8">
        <v>0</v>
      </c>
      <c r="G1273" s="8"/>
    </row>
    <row r="1274" spans="1:7" x14ac:dyDescent="0.25">
      <c r="A1274">
        <v>6335</v>
      </c>
      <c r="B1274" s="2">
        <f t="shared" si="43"/>
        <v>1.9150619098919123E-3</v>
      </c>
      <c r="C1274" s="2"/>
      <c r="D1274" s="1">
        <f t="shared" si="44"/>
        <v>8.6477148276867884E-4</v>
      </c>
      <c r="E1274" s="1"/>
      <c r="F1274" s="8">
        <v>0</v>
      </c>
      <c r="G1274" s="8"/>
    </row>
    <row r="1275" spans="1:7" x14ac:dyDescent="0.25">
      <c r="A1275">
        <v>6340</v>
      </c>
      <c r="B1275" s="2">
        <f t="shared" si="43"/>
        <v>1.9093603491191738E-3</v>
      </c>
      <c r="C1275" s="2"/>
      <c r="D1275" s="1">
        <f t="shared" si="44"/>
        <v>8.6233653549311492E-4</v>
      </c>
      <c r="E1275" s="1"/>
      <c r="F1275" s="8">
        <v>0</v>
      </c>
      <c r="G1275" s="8"/>
    </row>
    <row r="1276" spans="1:7" x14ac:dyDescent="0.25">
      <c r="A1276">
        <v>6345</v>
      </c>
      <c r="B1276" s="2">
        <f t="shared" si="43"/>
        <v>1.9036799599911952E-3</v>
      </c>
      <c r="C1276" s="2"/>
      <c r="D1276" s="1">
        <f t="shared" si="44"/>
        <v>8.5991010327947219E-4</v>
      </c>
      <c r="E1276" s="1"/>
      <c r="F1276" s="8">
        <v>0</v>
      </c>
      <c r="G1276" s="8"/>
    </row>
    <row r="1277" spans="1:7" x14ac:dyDescent="0.25">
      <c r="A1277">
        <v>6350</v>
      </c>
      <c r="B1277" s="2">
        <f t="shared" si="43"/>
        <v>1.8980206483829724E-3</v>
      </c>
      <c r="C1277" s="2"/>
      <c r="D1277" s="1">
        <f t="shared" si="44"/>
        <v>8.5749215064707886E-4</v>
      </c>
      <c r="E1277" s="1"/>
      <c r="F1277" s="8">
        <v>0</v>
      </c>
      <c r="G1277" s="8"/>
    </row>
    <row r="1278" spans="1:7" x14ac:dyDescent="0.25">
      <c r="A1278">
        <v>6355</v>
      </c>
      <c r="B1278" s="2">
        <f t="shared" si="43"/>
        <v>1.8923823206565508E-3</v>
      </c>
      <c r="C1278" s="2"/>
      <c r="D1278" s="1">
        <f t="shared" si="44"/>
        <v>8.5508264228639178E-4</v>
      </c>
      <c r="E1278" s="1"/>
      <c r="F1278" s="8">
        <v>0</v>
      </c>
      <c r="G1278" s="8"/>
    </row>
    <row r="1279" spans="1:7" x14ac:dyDescent="0.25">
      <c r="A1279">
        <v>6360</v>
      </c>
      <c r="B1279" s="2">
        <f t="shared" si="43"/>
        <v>1.886764883658157E-3</v>
      </c>
      <c r="C1279" s="2"/>
      <c r="D1279" s="1">
        <f t="shared" si="44"/>
        <v>8.5268154305806639E-4</v>
      </c>
      <c r="E1279" s="1"/>
      <c r="F1279" s="8">
        <v>0</v>
      </c>
      <c r="G1279" s="8"/>
    </row>
    <row r="1280" spans="1:7" x14ac:dyDescent="0.25">
      <c r="A1280">
        <v>6365</v>
      </c>
      <c r="B1280" s="2">
        <f t="shared" si="43"/>
        <v>1.881168244715341E-3</v>
      </c>
      <c r="C1280" s="2"/>
      <c r="D1280" s="1">
        <f t="shared" si="44"/>
        <v>8.5028881799202572E-4</v>
      </c>
      <c r="E1280" s="1"/>
      <c r="F1280" s="8">
        <v>0</v>
      </c>
      <c r="G1280" s="8"/>
    </row>
    <row r="1281" spans="1:7" x14ac:dyDescent="0.25">
      <c r="A1281">
        <v>6370</v>
      </c>
      <c r="B1281" s="2">
        <f t="shared" si="43"/>
        <v>1.8755923116341451E-3</v>
      </c>
      <c r="C1281" s="2"/>
      <c r="D1281" s="1">
        <f t="shared" si="44"/>
        <v>8.4790443228653677E-4</v>
      </c>
      <c r="E1281" s="1"/>
      <c r="F1281" s="8">
        <v>0</v>
      </c>
      <c r="G1281" s="8"/>
    </row>
    <row r="1282" spans="1:7" x14ac:dyDescent="0.25">
      <c r="A1282">
        <v>6375</v>
      </c>
      <c r="B1282" s="2">
        <f t="shared" si="43"/>
        <v>1.8700369926962816E-3</v>
      </c>
      <c r="C1282" s="2"/>
      <c r="D1282" s="1">
        <f t="shared" si="44"/>
        <v>8.4552835130729262E-4</v>
      </c>
      <c r="E1282" s="1"/>
      <c r="F1282" s="8">
        <v>0</v>
      </c>
      <c r="G1282" s="8"/>
    </row>
    <row r="1283" spans="1:7" x14ac:dyDescent="0.25">
      <c r="A1283">
        <v>6380</v>
      </c>
      <c r="B1283" s="2">
        <f t="shared" si="43"/>
        <v>1.8645021966563423E-3</v>
      </c>
      <c r="C1283" s="2"/>
      <c r="D1283" s="1">
        <f t="shared" si="44"/>
        <v>8.431605405865005E-4</v>
      </c>
      <c r="E1283" s="1"/>
      <c r="F1283" s="8">
        <v>0</v>
      </c>
      <c r="G1283" s="8"/>
    </row>
    <row r="1284" spans="1:7" x14ac:dyDescent="0.25">
      <c r="A1284">
        <v>6385</v>
      </c>
      <c r="B1284" s="2">
        <f t="shared" si="43"/>
        <v>1.8589878327390113E-3</v>
      </c>
      <c r="C1284" s="2"/>
      <c r="D1284" s="1">
        <f t="shared" si="44"/>
        <v>8.4080096582197312E-4</v>
      </c>
      <c r="E1284" s="1"/>
      <c r="F1284" s="8">
        <v>0</v>
      </c>
      <c r="G1284" s="8"/>
    </row>
    <row r="1285" spans="1:7" x14ac:dyDescent="0.25">
      <c r="A1285">
        <v>6390</v>
      </c>
      <c r="B1285" s="2">
        <f t="shared" si="43"/>
        <v>1.8534938106363069E-3</v>
      </c>
      <c r="C1285" s="2"/>
      <c r="D1285" s="1">
        <f t="shared" si="44"/>
        <v>8.3844959287622913E-4</v>
      </c>
      <c r="E1285" s="1"/>
      <c r="F1285" s="8">
        <v>0</v>
      </c>
      <c r="G1285" s="8"/>
    </row>
    <row r="1286" spans="1:7" x14ac:dyDescent="0.25">
      <c r="A1286">
        <v>6395</v>
      </c>
      <c r="B1286" s="2">
        <f t="shared" si="43"/>
        <v>1.8480200405048411E-3</v>
      </c>
      <c r="C1286" s="2"/>
      <c r="D1286" s="1">
        <f t="shared" si="44"/>
        <v>8.361063877755946E-4</v>
      </c>
      <c r="E1286" s="1"/>
      <c r="F1286" s="8">
        <v>0</v>
      </c>
      <c r="G1286" s="8"/>
    </row>
    <row r="1287" spans="1:7" x14ac:dyDescent="0.25">
      <c r="A1287">
        <v>6400</v>
      </c>
      <c r="B1287" s="2">
        <f t="shared" si="43"/>
        <v>1.8425664329630911E-3</v>
      </c>
      <c r="C1287" s="2"/>
      <c r="D1287" s="1">
        <f t="shared" si="44"/>
        <v>8.3377131670931673E-4</v>
      </c>
      <c r="E1287" s="1"/>
      <c r="F1287" s="8">
        <v>0</v>
      </c>
      <c r="G1287" s="8"/>
    </row>
    <row r="1288" spans="1:7" x14ac:dyDescent="0.25">
      <c r="A1288">
        <v>6405</v>
      </c>
      <c r="B1288" s="2">
        <f t="shared" si="43"/>
        <v>1.8371328990886937E-3</v>
      </c>
      <c r="C1288" s="2"/>
      <c r="D1288" s="1">
        <f t="shared" si="44"/>
        <v>8.3144434602867271E-4</v>
      </c>
      <c r="E1288" s="1"/>
      <c r="F1288" s="8">
        <v>0</v>
      </c>
      <c r="G1288" s="8"/>
    </row>
    <row r="1289" spans="1:7" x14ac:dyDescent="0.25">
      <c r="A1289">
        <v>6410</v>
      </c>
      <c r="B1289" s="2">
        <f t="shared" si="43"/>
        <v>1.8317193504157553E-3</v>
      </c>
      <c r="C1289" s="2"/>
      <c r="D1289" s="1">
        <f t="shared" si="44"/>
        <v>8.2912544224609554E-4</v>
      </c>
      <c r="E1289" s="1"/>
      <c r="F1289" s="8">
        <v>0</v>
      </c>
      <c r="G1289" s="8"/>
    </row>
    <row r="1290" spans="1:7" x14ac:dyDescent="0.25">
      <c r="A1290">
        <v>6415</v>
      </c>
      <c r="B1290" s="2">
        <f t="shared" si="43"/>
        <v>1.8263256989321834E-3</v>
      </c>
      <c r="C1290" s="2"/>
      <c r="D1290" s="1">
        <f t="shared" si="44"/>
        <v>8.2681457203429628E-4</v>
      </c>
      <c r="E1290" s="1"/>
      <c r="F1290" s="8">
        <v>0</v>
      </c>
      <c r="G1290" s="8"/>
    </row>
    <row r="1291" spans="1:7" x14ac:dyDescent="0.25">
      <c r="A1291">
        <v>6420</v>
      </c>
      <c r="B1291" s="2">
        <f t="shared" si="43"/>
        <v>1.8209518570770273E-3</v>
      </c>
      <c r="C1291" s="2"/>
      <c r="D1291" s="1">
        <f t="shared" si="44"/>
        <v>8.2451170222539599E-4</v>
      </c>
      <c r="E1291" s="1"/>
      <c r="F1291" s="8">
        <v>0</v>
      </c>
      <c r="G1291" s="8"/>
    </row>
    <row r="1292" spans="1:7" x14ac:dyDescent="0.25">
      <c r="A1292">
        <v>6425</v>
      </c>
      <c r="B1292" s="2">
        <f t="shared" si="43"/>
        <v>1.8155977377378473E-3</v>
      </c>
      <c r="C1292" s="2"/>
      <c r="D1292" s="1">
        <f t="shared" si="44"/>
        <v>8.2221679981006037E-4</v>
      </c>
      <c r="E1292" s="1"/>
      <c r="F1292" s="8">
        <v>0</v>
      </c>
      <c r="G1292" s="8"/>
    </row>
    <row r="1293" spans="1:7" x14ac:dyDescent="0.25">
      <c r="A1293">
        <v>6430</v>
      </c>
      <c r="B1293" s="2">
        <f t="shared" si="43"/>
        <v>1.8102632542480906E-3</v>
      </c>
      <c r="C1293" s="2"/>
      <c r="D1293" s="1">
        <f t="shared" si="44"/>
        <v>8.1992983193664409E-4</v>
      </c>
      <c r="E1293" s="1"/>
      <c r="F1293" s="8">
        <v>0</v>
      </c>
      <c r="G1293" s="8"/>
    </row>
    <row r="1294" spans="1:7" x14ac:dyDescent="0.25">
      <c r="A1294">
        <v>6435</v>
      </c>
      <c r="B1294" s="2">
        <f t="shared" si="43"/>
        <v>1.8049483203844922E-3</v>
      </c>
      <c r="C1294" s="2"/>
      <c r="D1294" s="1">
        <f t="shared" si="44"/>
        <v>8.176507659103325E-4</v>
      </c>
      <c r="E1294" s="1"/>
      <c r="F1294" s="8">
        <v>0</v>
      </c>
      <c r="G1294" s="8"/>
    </row>
    <row r="1295" spans="1:7" x14ac:dyDescent="0.25">
      <c r="A1295">
        <v>6440</v>
      </c>
      <c r="B1295" s="2">
        <f t="shared" si="43"/>
        <v>1.7996528503644877E-3</v>
      </c>
      <c r="C1295" s="2"/>
      <c r="D1295" s="1">
        <f t="shared" si="44"/>
        <v>8.1537956919229819E-4</v>
      </c>
      <c r="E1295" s="1"/>
      <c r="F1295" s="8">
        <v>0</v>
      </c>
      <c r="G1295" s="8"/>
    </row>
    <row r="1296" spans="1:7" x14ac:dyDescent="0.25">
      <c r="A1296">
        <v>6445</v>
      </c>
      <c r="B1296" s="2">
        <f t="shared" si="43"/>
        <v>1.7943767588436499E-3</v>
      </c>
      <c r="C1296" s="2"/>
      <c r="D1296" s="1">
        <f t="shared" si="44"/>
        <v>8.1311620939885515E-4</v>
      </c>
      <c r="E1296" s="1"/>
      <c r="F1296" s="8">
        <v>0</v>
      </c>
      <c r="G1296" s="8"/>
    </row>
    <row r="1297" spans="1:7" x14ac:dyDescent="0.25">
      <c r="A1297">
        <v>6450</v>
      </c>
      <c r="B1297" s="2">
        <f t="shared" si="43"/>
        <v>1.7891199609131306E-3</v>
      </c>
      <c r="C1297" s="2"/>
      <c r="D1297" s="1">
        <f t="shared" si="44"/>
        <v>8.1086065430061938E-4</v>
      </c>
      <c r="E1297" s="1"/>
      <c r="F1297" s="8">
        <v>0</v>
      </c>
      <c r="G1297" s="8"/>
    </row>
    <row r="1298" spans="1:7" x14ac:dyDescent="0.25">
      <c r="A1298">
        <v>6455</v>
      </c>
      <c r="B1298" s="2">
        <f t="shared" ref="B1298:B1361" si="45">IF(ISNUMBER(1E-29/(($A1298*0.000000001)^5*(EXP(0.0144/($A1298*0.000000001*B$2))-1))),B$4*1E-29/(($A1298*0.000000001)^5*(EXP(0.0144/($A1298*0.000000001*B$2))-1)),0)</f>
        <v>1.7838823720971286E-3</v>
      </c>
      <c r="C1298" s="2"/>
      <c r="D1298" s="1">
        <f t="shared" ref="D1298:D1361" si="46">IF(ISNUMBER(1E-29/(($A1298*0.000000001)^5*(EXP(0.0144/($A1298*0.000000001*D$2))-1))),D$4*1E-29/(($A1298*0.000000001)^5*(EXP(0.0144/($A1298*0.000000001*D$2))-1)),0)</f>
        <v>8.0861287182167822E-4</v>
      </c>
      <c r="E1298" s="1"/>
      <c r="F1298" s="8">
        <v>0</v>
      </c>
      <c r="G1298" s="8"/>
    </row>
    <row r="1299" spans="1:7" x14ac:dyDescent="0.25">
      <c r="A1299">
        <v>6460</v>
      </c>
      <c r="B1299" s="2">
        <f t="shared" si="45"/>
        <v>1.7786639083503741E-3</v>
      </c>
      <c r="C1299" s="2"/>
      <c r="D1299" s="1">
        <f t="shared" si="46"/>
        <v>8.0637283003876068E-4</v>
      </c>
      <c r="E1299" s="1"/>
      <c r="F1299" s="8">
        <v>0</v>
      </c>
      <c r="G1299" s="8"/>
    </row>
    <row r="1300" spans="1:7" x14ac:dyDescent="0.25">
      <c r="A1300">
        <v>6465</v>
      </c>
      <c r="B1300" s="2">
        <f t="shared" si="45"/>
        <v>1.7734644860556254E-3</v>
      </c>
      <c r="C1300" s="2"/>
      <c r="D1300" s="1">
        <f t="shared" si="46"/>
        <v>8.0414049718041485E-4</v>
      </c>
      <c r="E1300" s="1"/>
      <c r="F1300" s="8">
        <v>0</v>
      </c>
      <c r="G1300" s="8"/>
    </row>
    <row r="1301" spans="1:7" x14ac:dyDescent="0.25">
      <c r="A1301">
        <v>6470</v>
      </c>
      <c r="B1301" s="2">
        <f t="shared" si="45"/>
        <v>1.7682840220211841E-3</v>
      </c>
      <c r="C1301" s="2"/>
      <c r="D1301" s="1">
        <f t="shared" si="46"/>
        <v>8.0191584162619034E-4</v>
      </c>
      <c r="E1301" s="1"/>
      <c r="F1301" s="8">
        <v>0</v>
      </c>
      <c r="G1301" s="8"/>
    </row>
    <row r="1302" spans="1:7" x14ac:dyDescent="0.25">
      <c r="A1302">
        <v>6475</v>
      </c>
      <c r="B1302" s="2">
        <f t="shared" si="45"/>
        <v>1.7631224334784209E-3</v>
      </c>
      <c r="C1302" s="2"/>
      <c r="D1302" s="1">
        <f t="shared" si="46"/>
        <v>7.9969883190582141E-4</v>
      </c>
      <c r="E1302" s="1"/>
      <c r="F1302" s="8">
        <v>0</v>
      </c>
      <c r="G1302" s="8"/>
    </row>
    <row r="1303" spans="1:7" x14ac:dyDescent="0.25">
      <c r="A1303">
        <v>6480</v>
      </c>
      <c r="B1303" s="2">
        <f t="shared" si="45"/>
        <v>1.7579796380793309E-3</v>
      </c>
      <c r="C1303" s="2"/>
      <c r="D1303" s="1">
        <f t="shared" si="46"/>
        <v>7.9748943669842457E-4</v>
      </c>
      <c r="E1303" s="1"/>
      <c r="F1303" s="8">
        <v>0</v>
      </c>
      <c r="G1303" s="8"/>
    </row>
    <row r="1304" spans="1:7" x14ac:dyDescent="0.25">
      <c r="A1304">
        <v>6485</v>
      </c>
      <c r="B1304" s="2">
        <f t="shared" si="45"/>
        <v>1.752855553894089E-3</v>
      </c>
      <c r="C1304" s="2"/>
      <c r="D1304" s="1">
        <f t="shared" si="46"/>
        <v>7.9528762483168822E-4</v>
      </c>
      <c r="E1304" s="1"/>
      <c r="F1304" s="8">
        <v>0</v>
      </c>
      <c r="G1304" s="8"/>
    </row>
    <row r="1305" spans="1:7" x14ac:dyDescent="0.25">
      <c r="A1305">
        <v>6490</v>
      </c>
      <c r="B1305" s="2">
        <f t="shared" si="45"/>
        <v>1.7477500994086351E-3</v>
      </c>
      <c r="C1305" s="2"/>
      <c r="D1305" s="1">
        <f t="shared" si="46"/>
        <v>7.9309336528108102E-4</v>
      </c>
      <c r="E1305" s="1"/>
      <c r="F1305" s="8">
        <v>0</v>
      </c>
      <c r="G1305" s="8"/>
    </row>
    <row r="1306" spans="1:7" x14ac:dyDescent="0.25">
      <c r="A1306">
        <v>6495</v>
      </c>
      <c r="B1306" s="2">
        <f t="shared" si="45"/>
        <v>1.7426631935222626E-3</v>
      </c>
      <c r="C1306" s="2"/>
      <c r="D1306" s="1">
        <f t="shared" si="46"/>
        <v>7.9090662716905049E-4</v>
      </c>
      <c r="E1306" s="1"/>
      <c r="F1306" s="8">
        <v>0</v>
      </c>
      <c r="G1306" s="8"/>
    </row>
    <row r="1307" spans="1:7" x14ac:dyDescent="0.25">
      <c r="A1307">
        <v>6500</v>
      </c>
      <c r="B1307" s="2">
        <f t="shared" si="45"/>
        <v>1.7375947555452326E-3</v>
      </c>
      <c r="C1307" s="2"/>
      <c r="D1307" s="1">
        <f t="shared" si="46"/>
        <v>7.8872737976423961E-4</v>
      </c>
      <c r="E1307" s="1"/>
      <c r="F1307" s="8">
        <v>0</v>
      </c>
      <c r="G1307" s="8"/>
    </row>
    <row r="1308" spans="1:7" x14ac:dyDescent="0.25">
      <c r="A1308">
        <v>6505</v>
      </c>
      <c r="B1308" s="2">
        <f t="shared" si="45"/>
        <v>1.7325447051963958E-3</v>
      </c>
      <c r="C1308" s="2"/>
      <c r="D1308" s="1">
        <f t="shared" si="46"/>
        <v>7.8655559248069871E-4</v>
      </c>
      <c r="E1308" s="1"/>
      <c r="F1308" s="8">
        <v>0</v>
      </c>
      <c r="G1308" s="8"/>
    </row>
    <row r="1309" spans="1:7" x14ac:dyDescent="0.25">
      <c r="A1309">
        <v>6510</v>
      </c>
      <c r="B1309" s="2">
        <f t="shared" si="45"/>
        <v>1.7275129626008392E-3</v>
      </c>
      <c r="C1309" s="2"/>
      <c r="D1309" s="1">
        <f t="shared" si="46"/>
        <v>7.843912348771086E-4</v>
      </c>
      <c r="E1309" s="1"/>
      <c r="F1309" s="8">
        <v>0</v>
      </c>
      <c r="G1309" s="8"/>
    </row>
    <row r="1310" spans="1:7" x14ac:dyDescent="0.25">
      <c r="A1310">
        <v>6515</v>
      </c>
      <c r="B1310" s="2">
        <f t="shared" si="45"/>
        <v>1.7224994482875355E-3</v>
      </c>
      <c r="C1310" s="2"/>
      <c r="D1310" s="1">
        <f t="shared" si="46"/>
        <v>7.822342766560025E-4</v>
      </c>
      <c r="E1310" s="1"/>
      <c r="F1310" s="8">
        <v>0</v>
      </c>
      <c r="G1310" s="8"/>
    </row>
    <row r="1311" spans="1:7" x14ac:dyDescent="0.25">
      <c r="A1311">
        <v>6520</v>
      </c>
      <c r="B1311" s="2">
        <f t="shared" si="45"/>
        <v>1.7175040831870197E-3</v>
      </c>
      <c r="C1311" s="2"/>
      <c r="D1311" s="1">
        <f t="shared" si="46"/>
        <v>7.8008468766299752E-4</v>
      </c>
      <c r="E1311" s="1"/>
      <c r="F1311" s="8">
        <v>0</v>
      </c>
      <c r="G1311" s="8"/>
    </row>
    <row r="1312" spans="1:7" x14ac:dyDescent="0.25">
      <c r="A1312">
        <v>6525</v>
      </c>
      <c r="B1312" s="2">
        <f t="shared" si="45"/>
        <v>1.7125267886290729E-3</v>
      </c>
      <c r="C1312" s="2"/>
      <c r="D1312" s="1">
        <f t="shared" si="46"/>
        <v>7.7794243788602789E-4</v>
      </c>
      <c r="E1312" s="1"/>
      <c r="F1312" s="8">
        <v>0</v>
      </c>
      <c r="G1312" s="8"/>
    </row>
    <row r="1313" spans="1:7" x14ac:dyDescent="0.25">
      <c r="A1313">
        <v>6530</v>
      </c>
      <c r="B1313" s="2">
        <f t="shared" si="45"/>
        <v>1.7075674863404257E-3</v>
      </c>
      <c r="C1313" s="2"/>
      <c r="D1313" s="1">
        <f t="shared" si="46"/>
        <v>7.7580749745458338E-4</v>
      </c>
      <c r="E1313" s="1"/>
      <c r="F1313" s="8">
        <v>0</v>
      </c>
      <c r="G1313" s="8"/>
    </row>
    <row r="1314" spans="1:7" x14ac:dyDescent="0.25">
      <c r="A1314">
        <v>6535</v>
      </c>
      <c r="B1314" s="2">
        <f t="shared" si="45"/>
        <v>1.7026260984424695E-3</v>
      </c>
      <c r="C1314" s="2"/>
      <c r="D1314" s="1">
        <f t="shared" si="46"/>
        <v>7.7367983663895385E-4</v>
      </c>
      <c r="E1314" s="1"/>
      <c r="F1314" s="8">
        <v>0</v>
      </c>
      <c r="G1314" s="8"/>
    </row>
    <row r="1315" spans="1:7" x14ac:dyDescent="0.25">
      <c r="A1315">
        <v>6540</v>
      </c>
      <c r="B1315" s="2">
        <f t="shared" si="45"/>
        <v>1.6977025474489969E-3</v>
      </c>
      <c r="C1315" s="2"/>
      <c r="D1315" s="1">
        <f t="shared" si="46"/>
        <v>7.7155942584947429E-4</v>
      </c>
      <c r="E1315" s="1"/>
      <c r="F1315" s="8">
        <v>0</v>
      </c>
      <c r="G1315" s="8"/>
    </row>
    <row r="1316" spans="1:7" x14ac:dyDescent="0.25">
      <c r="A1316">
        <v>6545</v>
      </c>
      <c r="B1316" s="2">
        <f t="shared" si="45"/>
        <v>1.6927967562639394E-3</v>
      </c>
      <c r="C1316" s="2"/>
      <c r="D1316" s="1">
        <f t="shared" si="46"/>
        <v>7.6944623563578065E-4</v>
      </c>
      <c r="E1316" s="1"/>
      <c r="F1316" s="8">
        <v>0</v>
      </c>
      <c r="G1316" s="8"/>
    </row>
    <row r="1317" spans="1:7" x14ac:dyDescent="0.25">
      <c r="A1317">
        <v>6550</v>
      </c>
      <c r="B1317" s="2">
        <f t="shared" si="45"/>
        <v>1.6879086481791264E-3</v>
      </c>
      <c r="C1317" s="2"/>
      <c r="D1317" s="1">
        <f t="shared" si="46"/>
        <v>7.6734023668606239E-4</v>
      </c>
      <c r="E1317" s="1"/>
      <c r="F1317" s="8">
        <v>0</v>
      </c>
      <c r="G1317" s="8"/>
    </row>
    <row r="1318" spans="1:7" x14ac:dyDescent="0.25">
      <c r="A1318">
        <v>6555</v>
      </c>
      <c r="B1318" s="2">
        <f t="shared" si="45"/>
        <v>1.6830381468720709E-3</v>
      </c>
      <c r="C1318" s="2"/>
      <c r="D1318" s="1">
        <f t="shared" si="46"/>
        <v>7.6524139982632781E-4</v>
      </c>
      <c r="E1318" s="1"/>
      <c r="F1318" s="8">
        <v>0</v>
      </c>
      <c r="G1318" s="8"/>
    </row>
    <row r="1319" spans="1:7" x14ac:dyDescent="0.25">
      <c r="A1319">
        <v>6560</v>
      </c>
      <c r="B1319" s="2">
        <f t="shared" si="45"/>
        <v>1.6781851764037456E-3</v>
      </c>
      <c r="C1319" s="2"/>
      <c r="D1319" s="1">
        <f t="shared" si="46"/>
        <v>7.6314969601966537E-4</v>
      </c>
      <c r="E1319" s="1"/>
      <c r="F1319" s="8">
        <v>0</v>
      </c>
      <c r="G1319" s="8"/>
    </row>
    <row r="1320" spans="1:7" x14ac:dyDescent="0.25">
      <c r="A1320">
        <v>6565</v>
      </c>
      <c r="B1320" s="2">
        <f t="shared" si="45"/>
        <v>1.6733496612163939E-3</v>
      </c>
      <c r="C1320" s="2"/>
      <c r="D1320" s="1">
        <f t="shared" si="46"/>
        <v>7.6106509636551572E-4</v>
      </c>
      <c r="E1320" s="1"/>
      <c r="F1320" s="8">
        <v>0</v>
      </c>
      <c r="G1320" s="8"/>
    </row>
    <row r="1321" spans="1:7" x14ac:dyDescent="0.25">
      <c r="A1321">
        <v>6570</v>
      </c>
      <c r="B1321" s="2">
        <f t="shared" si="45"/>
        <v>1.6685315261313434E-3</v>
      </c>
      <c r="C1321" s="2"/>
      <c r="D1321" s="1">
        <f t="shared" si="46"/>
        <v>7.5898757209894659E-4</v>
      </c>
      <c r="E1321" s="1"/>
      <c r="F1321" s="8">
        <v>0</v>
      </c>
      <c r="G1321" s="8"/>
    </row>
    <row r="1322" spans="1:7" x14ac:dyDescent="0.25">
      <c r="A1322">
        <v>6575</v>
      </c>
      <c r="B1322" s="2">
        <f t="shared" si="45"/>
        <v>1.66373069634684E-3</v>
      </c>
      <c r="C1322" s="2"/>
      <c r="D1322" s="1">
        <f t="shared" si="46"/>
        <v>7.5691709458992895E-4</v>
      </c>
      <c r="E1322" s="1"/>
      <c r="F1322" s="8">
        <v>0</v>
      </c>
      <c r="G1322" s="8"/>
    </row>
    <row r="1323" spans="1:7" x14ac:dyDescent="0.25">
      <c r="A1323">
        <v>6580</v>
      </c>
      <c r="B1323" s="2">
        <f t="shared" si="45"/>
        <v>1.6589470974358918E-3</v>
      </c>
      <c r="C1323" s="2"/>
      <c r="D1323" s="1">
        <f t="shared" si="46"/>
        <v>7.5485363534262095E-4</v>
      </c>
      <c r="E1323" s="1"/>
      <c r="F1323" s="8">
        <v>0</v>
      </c>
      <c r="G1323" s="8"/>
    </row>
    <row r="1324" spans="1:7" x14ac:dyDescent="0.25">
      <c r="A1324">
        <v>6585</v>
      </c>
      <c r="B1324" s="2">
        <f t="shared" si="45"/>
        <v>1.654180655344128E-3</v>
      </c>
      <c r="C1324" s="2"/>
      <c r="D1324" s="1">
        <f t="shared" si="46"/>
        <v>7.5279716599465632E-4</v>
      </c>
      <c r="E1324" s="1"/>
      <c r="F1324" s="8">
        <v>0</v>
      </c>
      <c r="G1324" s="8"/>
    </row>
    <row r="1325" spans="1:7" x14ac:dyDescent="0.25">
      <c r="A1325">
        <v>6590</v>
      </c>
      <c r="B1325" s="2">
        <f t="shared" si="45"/>
        <v>1.6494312963876712E-3</v>
      </c>
      <c r="C1325" s="2"/>
      <c r="D1325" s="1">
        <f t="shared" si="46"/>
        <v>7.5074765831643193E-4</v>
      </c>
      <c r="E1325" s="1"/>
      <c r="F1325" s="8">
        <v>0</v>
      </c>
      <c r="G1325" s="8"/>
    </row>
    <row r="1326" spans="1:7" x14ac:dyDescent="0.25">
      <c r="A1326">
        <v>6595</v>
      </c>
      <c r="B1326" s="2">
        <f t="shared" si="45"/>
        <v>1.644698947251028E-3</v>
      </c>
      <c r="C1326" s="2"/>
      <c r="D1326" s="1">
        <f t="shared" si="46"/>
        <v>7.4870508421040689E-4</v>
      </c>
      <c r="E1326" s="1"/>
      <c r="F1326" s="8">
        <v>0</v>
      </c>
      <c r="G1326" s="8"/>
    </row>
    <row r="1327" spans="1:7" x14ac:dyDescent="0.25">
      <c r="A1327">
        <v>6600</v>
      </c>
      <c r="B1327" s="2">
        <f t="shared" si="45"/>
        <v>1.6399835349849821E-3</v>
      </c>
      <c r="C1327" s="2"/>
      <c r="D1327" s="1">
        <f t="shared" si="46"/>
        <v>7.4666941571040017E-4</v>
      </c>
      <c r="E1327" s="1"/>
      <c r="F1327" s="8">
        <v>0</v>
      </c>
      <c r="G1327" s="8"/>
    </row>
    <row r="1328" spans="1:7" x14ac:dyDescent="0.25">
      <c r="A1328">
        <v>6605</v>
      </c>
      <c r="B1328" s="2">
        <f t="shared" si="45"/>
        <v>1.6352849870045138E-3</v>
      </c>
      <c r="C1328" s="2"/>
      <c r="D1328" s="1">
        <f t="shared" si="46"/>
        <v>7.4464062498089437E-4</v>
      </c>
      <c r="E1328" s="1"/>
      <c r="F1328" s="8">
        <v>0</v>
      </c>
      <c r="G1328" s="8"/>
    </row>
    <row r="1329" spans="1:7" x14ac:dyDescent="0.25">
      <c r="A1329">
        <v>6610</v>
      </c>
      <c r="B1329" s="2">
        <f t="shared" si="45"/>
        <v>1.630603231086722E-3</v>
      </c>
      <c r="C1329" s="2"/>
      <c r="D1329" s="1">
        <f t="shared" si="46"/>
        <v>7.4261868431634449E-4</v>
      </c>
      <c r="E1329" s="1"/>
      <c r="F1329" s="8">
        <v>0</v>
      </c>
      <c r="G1329" s="8"/>
    </row>
    <row r="1330" spans="1:7" x14ac:dyDescent="0.25">
      <c r="A1330">
        <v>6615</v>
      </c>
      <c r="B1330" s="2">
        <f t="shared" si="45"/>
        <v>1.6259381953687682E-3</v>
      </c>
      <c r="C1330" s="2"/>
      <c r="D1330" s="1">
        <f t="shared" si="46"/>
        <v>7.4060356614048914E-4</v>
      </c>
      <c r="E1330" s="1"/>
      <c r="F1330" s="8">
        <v>0</v>
      </c>
      <c r="G1330" s="8"/>
    </row>
    <row r="1331" spans="1:7" x14ac:dyDescent="0.25">
      <c r="A1331">
        <v>6620</v>
      </c>
      <c r="B1331" s="2">
        <f t="shared" si="45"/>
        <v>1.6212898083458286E-3</v>
      </c>
      <c r="C1331" s="2"/>
      <c r="D1331" s="1">
        <f t="shared" si="46"/>
        <v>7.3859524300566592E-4</v>
      </c>
      <c r="E1331" s="1"/>
      <c r="F1331" s="8">
        <v>0</v>
      </c>
      <c r="G1331" s="8"/>
    </row>
    <row r="1332" spans="1:7" x14ac:dyDescent="0.25">
      <c r="A1332">
        <v>6625</v>
      </c>
      <c r="B1332" s="2">
        <f t="shared" si="45"/>
        <v>1.6166579988690579E-3</v>
      </c>
      <c r="C1332" s="2"/>
      <c r="D1332" s="1">
        <f t="shared" si="46"/>
        <v>7.3659368759213277E-4</v>
      </c>
      <c r="E1332" s="1"/>
      <c r="F1332" s="8">
        <v>0</v>
      </c>
      <c r="G1332" s="8"/>
    </row>
    <row r="1333" spans="1:7" x14ac:dyDescent="0.25">
      <c r="A1333">
        <v>6630</v>
      </c>
      <c r="B1333" s="2">
        <f t="shared" si="45"/>
        <v>1.6120426961435722E-3</v>
      </c>
      <c r="C1333" s="2"/>
      <c r="D1333" s="1">
        <f t="shared" si="46"/>
        <v>7.3459887270739164E-4</v>
      </c>
      <c r="E1333" s="1"/>
      <c r="F1333" s="8">
        <v>0</v>
      </c>
      <c r="G1333" s="8"/>
    </row>
    <row r="1334" spans="1:7" x14ac:dyDescent="0.25">
      <c r="A1334">
        <v>6635</v>
      </c>
      <c r="B1334" s="2">
        <f t="shared" si="45"/>
        <v>1.6074438297264374E-3</v>
      </c>
      <c r="C1334" s="2"/>
      <c r="D1334" s="1">
        <f t="shared" si="46"/>
        <v>7.3261077128551491E-4</v>
      </c>
      <c r="E1334" s="1"/>
      <c r="F1334" s="8">
        <v>0</v>
      </c>
      <c r="G1334" s="8"/>
    </row>
    <row r="1335" spans="1:7" x14ac:dyDescent="0.25">
      <c r="A1335">
        <v>6640</v>
      </c>
      <c r="B1335" s="2">
        <f t="shared" si="45"/>
        <v>1.6028613295246757E-3</v>
      </c>
      <c r="C1335" s="2"/>
      <c r="D1335" s="1">
        <f t="shared" si="46"/>
        <v>7.306293563864799E-4</v>
      </c>
      <c r="E1335" s="1"/>
      <c r="F1335" s="8">
        <v>0</v>
      </c>
      <c r="G1335" s="8"/>
    </row>
    <row r="1336" spans="1:7" x14ac:dyDescent="0.25">
      <c r="A1336">
        <v>6645</v>
      </c>
      <c r="B1336" s="2">
        <f t="shared" si="45"/>
        <v>1.5982951257932847E-3</v>
      </c>
      <c r="C1336" s="2"/>
      <c r="D1336" s="1">
        <f t="shared" si="46"/>
        <v>7.286546011955028E-4</v>
      </c>
      <c r="E1336" s="1"/>
      <c r="F1336" s="8">
        <v>0</v>
      </c>
      <c r="G1336" s="8"/>
    </row>
    <row r="1337" spans="1:7" x14ac:dyDescent="0.25">
      <c r="A1337">
        <v>6650</v>
      </c>
      <c r="B1337" s="2">
        <f t="shared" si="45"/>
        <v>1.5937451491332677E-3</v>
      </c>
      <c r="C1337" s="2"/>
      <c r="D1337" s="1">
        <f t="shared" si="46"/>
        <v>7.2668647902237964E-4</v>
      </c>
      <c r="E1337" s="1"/>
      <c r="F1337" s="8">
        <v>0</v>
      </c>
      <c r="G1337" s="8"/>
    </row>
    <row r="1338" spans="1:7" x14ac:dyDescent="0.25">
      <c r="A1338">
        <v>6655</v>
      </c>
      <c r="B1338" s="2">
        <f t="shared" si="45"/>
        <v>1.5892113304896704E-3</v>
      </c>
      <c r="C1338" s="2"/>
      <c r="D1338" s="1">
        <f t="shared" si="46"/>
        <v>7.2472496330082924E-4</v>
      </c>
      <c r="E1338" s="1"/>
      <c r="F1338" s="8">
        <v>0</v>
      </c>
      <c r="G1338" s="8"/>
    </row>
    <row r="1339" spans="1:7" x14ac:dyDescent="0.25">
      <c r="A1339">
        <v>6660</v>
      </c>
      <c r="B1339" s="2">
        <f t="shared" si="45"/>
        <v>1.5846936011496432E-3</v>
      </c>
      <c r="C1339" s="2"/>
      <c r="D1339" s="1">
        <f t="shared" si="46"/>
        <v>7.2277002758784018E-4</v>
      </c>
      <c r="E1339" s="1"/>
      <c r="F1339" s="8">
        <v>0</v>
      </c>
      <c r="G1339" s="8"/>
    </row>
    <row r="1340" spans="1:7" x14ac:dyDescent="0.25">
      <c r="A1340">
        <v>6665</v>
      </c>
      <c r="B1340" s="2">
        <f t="shared" si="45"/>
        <v>1.5801918927405049E-3</v>
      </c>
      <c r="C1340" s="2"/>
      <c r="D1340" s="1">
        <f t="shared" si="46"/>
        <v>7.2082164556302422E-4</v>
      </c>
      <c r="E1340" s="1"/>
      <c r="F1340" s="8">
        <v>0</v>
      </c>
      <c r="G1340" s="8"/>
    </row>
    <row r="1341" spans="1:7" x14ac:dyDescent="0.25">
      <c r="A1341">
        <v>6670</v>
      </c>
      <c r="B1341" s="2">
        <f t="shared" si="45"/>
        <v>1.5757061372278236E-3</v>
      </c>
      <c r="C1341" s="2"/>
      <c r="D1341" s="1">
        <f t="shared" si="46"/>
        <v>7.1887979102796943E-4</v>
      </c>
      <c r="E1341" s="1"/>
      <c r="F1341" s="8">
        <v>0</v>
      </c>
      <c r="G1341" s="8"/>
    </row>
    <row r="1342" spans="1:7" x14ac:dyDescent="0.25">
      <c r="A1342">
        <v>6675</v>
      </c>
      <c r="B1342" s="2">
        <f t="shared" si="45"/>
        <v>1.5712362669135084E-3</v>
      </c>
      <c r="C1342" s="2"/>
      <c r="D1342" s="1">
        <f t="shared" si="46"/>
        <v>7.1694443790559987E-4</v>
      </c>
      <c r="E1342" s="1"/>
      <c r="F1342" s="8">
        <v>0</v>
      </c>
      <c r="G1342" s="8"/>
    </row>
    <row r="1343" spans="1:7" x14ac:dyDescent="0.25">
      <c r="A1343">
        <v>6680</v>
      </c>
      <c r="B1343" s="2">
        <f t="shared" si="45"/>
        <v>1.5667822144339143E-3</v>
      </c>
      <c r="C1343" s="2"/>
      <c r="D1343" s="1">
        <f t="shared" si="46"/>
        <v>7.1501556023953895E-4</v>
      </c>
      <c r="E1343" s="1"/>
      <c r="F1343" s="8">
        <v>0</v>
      </c>
      <c r="G1343" s="8"/>
    </row>
    <row r="1344" spans="1:7" x14ac:dyDescent="0.25">
      <c r="A1344">
        <v>6685</v>
      </c>
      <c r="B1344" s="2">
        <f t="shared" si="45"/>
        <v>1.5623439127579529E-3</v>
      </c>
      <c r="C1344" s="2"/>
      <c r="D1344" s="1">
        <f t="shared" si="46"/>
        <v>7.1309313219347441E-4</v>
      </c>
      <c r="E1344" s="1"/>
      <c r="F1344" s="8">
        <v>0</v>
      </c>
      <c r="G1344" s="8"/>
    </row>
    <row r="1345" spans="1:7" x14ac:dyDescent="0.25">
      <c r="A1345">
        <v>6690</v>
      </c>
      <c r="B1345" s="2">
        <f t="shared" si="45"/>
        <v>1.5579212951852292E-3</v>
      </c>
      <c r="C1345" s="2"/>
      <c r="D1345" s="1">
        <f t="shared" si="46"/>
        <v>7.1117712805053015E-4</v>
      </c>
      <c r="E1345" s="1"/>
      <c r="F1345" s="8">
        <v>0</v>
      </c>
      <c r="G1345" s="8"/>
    </row>
    <row r="1346" spans="1:7" x14ac:dyDescent="0.25">
      <c r="A1346">
        <v>6695</v>
      </c>
      <c r="B1346" s="2">
        <f t="shared" si="45"/>
        <v>1.5535142953441742E-3</v>
      </c>
      <c r="C1346" s="2"/>
      <c r="D1346" s="1">
        <f t="shared" si="46"/>
        <v>7.0926752221263899E-4</v>
      </c>
      <c r="E1346" s="1"/>
      <c r="F1346" s="8">
        <v>0</v>
      </c>
      <c r="G1346" s="8"/>
    </row>
    <row r="1347" spans="1:7" x14ac:dyDescent="0.25">
      <c r="A1347">
        <v>6700</v>
      </c>
      <c r="B1347" s="2">
        <f t="shared" si="45"/>
        <v>1.5491228471901982E-3</v>
      </c>
      <c r="C1347" s="2"/>
      <c r="D1347" s="1">
        <f t="shared" si="46"/>
        <v>7.0736428919991926E-4</v>
      </c>
      <c r="E1347" s="1"/>
      <c r="F1347" s="8">
        <v>0</v>
      </c>
      <c r="G1347" s="8"/>
    </row>
    <row r="1348" spans="1:7" x14ac:dyDescent="0.25">
      <c r="A1348">
        <v>6705</v>
      </c>
      <c r="B1348" s="2">
        <f t="shared" si="45"/>
        <v>1.544746885003855E-3</v>
      </c>
      <c r="C1348" s="2"/>
      <c r="D1348" s="1">
        <f t="shared" si="46"/>
        <v>7.0546740365005879E-4</v>
      </c>
      <c r="E1348" s="1"/>
      <c r="F1348" s="8">
        <v>0</v>
      </c>
      <c r="G1348" s="8"/>
    </row>
    <row r="1349" spans="1:7" x14ac:dyDescent="0.25">
      <c r="A1349">
        <v>6710</v>
      </c>
      <c r="B1349" s="2">
        <f t="shared" si="45"/>
        <v>1.5403863433890151E-3</v>
      </c>
      <c r="C1349" s="2"/>
      <c r="D1349" s="1">
        <f t="shared" si="46"/>
        <v>7.0357684031769686E-4</v>
      </c>
      <c r="E1349" s="1"/>
      <c r="F1349" s="8">
        <v>0</v>
      </c>
      <c r="G1349" s="8"/>
    </row>
    <row r="1350" spans="1:7" x14ac:dyDescent="0.25">
      <c r="A1350">
        <v>6715</v>
      </c>
      <c r="B1350" s="2">
        <f t="shared" si="45"/>
        <v>1.5360411572710533E-3</v>
      </c>
      <c r="C1350" s="2"/>
      <c r="D1350" s="1">
        <f t="shared" si="46"/>
        <v>7.0169257407381427E-4</v>
      </c>
      <c r="E1350" s="1"/>
      <c r="F1350" s="8">
        <v>0</v>
      </c>
      <c r="G1350" s="8"/>
    </row>
    <row r="1351" spans="1:7" x14ac:dyDescent="0.25">
      <c r="A1351">
        <v>6720</v>
      </c>
      <c r="B1351" s="2">
        <f t="shared" si="45"/>
        <v>1.5317112618950443E-3</v>
      </c>
      <c r="C1351" s="2"/>
      <c r="D1351" s="1">
        <f t="shared" si="46"/>
        <v>6.9981457990512435E-4</v>
      </c>
      <c r="E1351" s="1"/>
      <c r="F1351" s="8">
        <v>0</v>
      </c>
      <c r="G1351" s="8"/>
    </row>
    <row r="1352" spans="1:7" x14ac:dyDescent="0.25">
      <c r="A1352">
        <v>6725</v>
      </c>
      <c r="B1352" s="2">
        <f t="shared" si="45"/>
        <v>1.5273965928239749E-3</v>
      </c>
      <c r="C1352" s="2"/>
      <c r="D1352" s="1">
        <f t="shared" si="46"/>
        <v>6.979428329134678E-4</v>
      </c>
      <c r="E1352" s="1"/>
      <c r="F1352" s="8">
        <v>0</v>
      </c>
      <c r="G1352" s="8"/>
    </row>
    <row r="1353" spans="1:7" x14ac:dyDescent="0.25">
      <c r="A1353">
        <v>6730</v>
      </c>
      <c r="B1353" s="2">
        <f t="shared" si="45"/>
        <v>1.5230970859369615E-3</v>
      </c>
      <c r="C1353" s="2"/>
      <c r="D1353" s="1">
        <f t="shared" si="46"/>
        <v>6.9607730831521453E-4</v>
      </c>
      <c r="E1353" s="1"/>
      <c r="F1353" s="8">
        <v>0</v>
      </c>
      <c r="G1353" s="8"/>
    </row>
    <row r="1354" spans="1:7" x14ac:dyDescent="0.25">
      <c r="A1354">
        <v>6735</v>
      </c>
      <c r="B1354" s="2">
        <f t="shared" si="45"/>
        <v>1.5188126774274798E-3</v>
      </c>
      <c r="C1354" s="2"/>
      <c r="D1354" s="1">
        <f t="shared" si="46"/>
        <v>6.9421798144066161E-4</v>
      </c>
      <c r="E1354" s="1"/>
      <c r="F1354" s="8">
        <v>0</v>
      </c>
      <c r="G1354" s="8"/>
    </row>
    <row r="1355" spans="1:7" x14ac:dyDescent="0.25">
      <c r="A1355">
        <v>6740</v>
      </c>
      <c r="B1355" s="2">
        <f t="shared" si="45"/>
        <v>1.5145433038016138E-3</v>
      </c>
      <c r="C1355" s="2"/>
      <c r="D1355" s="1">
        <f t="shared" si="46"/>
        <v>6.923648277334444E-4</v>
      </c>
      <c r="E1355" s="1"/>
      <c r="F1355" s="8">
        <v>0</v>
      </c>
      <c r="G1355" s="8"/>
    </row>
    <row r="1356" spans="1:7" x14ac:dyDescent="0.25">
      <c r="A1356">
        <v>6745</v>
      </c>
      <c r="B1356" s="2">
        <f t="shared" si="45"/>
        <v>1.5102889018763018E-3</v>
      </c>
      <c r="C1356" s="2"/>
      <c r="D1356" s="1">
        <f t="shared" si="46"/>
        <v>6.9051782274994129E-4</v>
      </c>
      <c r="E1356" s="1"/>
      <c r="F1356" s="8">
        <v>0</v>
      </c>
      <c r="G1356" s="8"/>
    </row>
    <row r="1357" spans="1:7" x14ac:dyDescent="0.25">
      <c r="A1357">
        <v>6750</v>
      </c>
      <c r="B1357" s="2">
        <f t="shared" si="45"/>
        <v>1.5060494087776048E-3</v>
      </c>
      <c r="C1357" s="2"/>
      <c r="D1357" s="1">
        <f t="shared" si="46"/>
        <v>6.88676942158689E-4</v>
      </c>
      <c r="E1357" s="1"/>
      <c r="F1357" s="8">
        <v>0</v>
      </c>
      <c r="G1357" s="8"/>
    </row>
    <row r="1358" spans="1:7" x14ac:dyDescent="0.25">
      <c r="A1358">
        <v>6755</v>
      </c>
      <c r="B1358" s="2">
        <f t="shared" si="45"/>
        <v>1.5018247619389832E-3</v>
      </c>
      <c r="C1358" s="2"/>
      <c r="D1358" s="1">
        <f t="shared" si="46"/>
        <v>6.8684216173979897E-4</v>
      </c>
      <c r="E1358" s="1"/>
      <c r="F1358" s="8">
        <v>0</v>
      </c>
      <c r="G1358" s="8"/>
    </row>
    <row r="1359" spans="1:7" x14ac:dyDescent="0.25">
      <c r="A1359">
        <v>6760</v>
      </c>
      <c r="B1359" s="2">
        <f t="shared" si="45"/>
        <v>1.4976148990995786E-3</v>
      </c>
      <c r="C1359" s="2"/>
      <c r="D1359" s="1">
        <f t="shared" si="46"/>
        <v>6.8501345738437641E-4</v>
      </c>
      <c r="E1359" s="1"/>
      <c r="F1359" s="8">
        <v>0</v>
      </c>
      <c r="G1359" s="8"/>
    </row>
    <row r="1360" spans="1:7" x14ac:dyDescent="0.25">
      <c r="A1360">
        <v>6765</v>
      </c>
      <c r="B1360" s="2">
        <f t="shared" si="45"/>
        <v>1.4934197583025147E-3</v>
      </c>
      <c r="C1360" s="2"/>
      <c r="D1360" s="1">
        <f t="shared" si="46"/>
        <v>6.8319080509394211E-4</v>
      </c>
      <c r="E1360" s="1"/>
      <c r="F1360" s="8">
        <v>0</v>
      </c>
      <c r="G1360" s="8"/>
    </row>
    <row r="1361" spans="1:7" x14ac:dyDescent="0.25">
      <c r="A1361">
        <v>6770</v>
      </c>
      <c r="B1361" s="2">
        <f t="shared" si="45"/>
        <v>1.4892392778932018E-3</v>
      </c>
      <c r="C1361" s="2"/>
      <c r="D1361" s="1">
        <f t="shared" si="46"/>
        <v>6.8137418097986109E-4</v>
      </c>
      <c r="E1361" s="1"/>
      <c r="F1361" s="8">
        <v>0</v>
      </c>
      <c r="G1361" s="8"/>
    </row>
    <row r="1362" spans="1:7" x14ac:dyDescent="0.25">
      <c r="A1362">
        <v>6775</v>
      </c>
      <c r="B1362" s="2">
        <f t="shared" ref="B1362:B1425" si="47">IF(ISNUMBER(1E-29/(($A1362*0.000000001)^5*(EXP(0.0144/($A1362*0.000000001*B$2))-1))),B$4*1E-29/(($A1362*0.000000001)^5*(EXP(0.0144/($A1362*0.000000001*B$2))-1)),0)</f>
        <v>1.4850733965176581E-3</v>
      </c>
      <c r="C1362" s="2"/>
      <c r="D1362" s="1">
        <f t="shared" ref="D1362:D1425" si="48">IF(ISNUMBER(1E-29/(($A1362*0.000000001)^5*(EXP(0.0144/($A1362*0.000000001*D$2))-1))),D$4*1E-29/(($A1362*0.000000001)^5*(EXP(0.0144/($A1362*0.000000001*D$2))-1)),0)</f>
        <v>6.7956356126277172E-4</v>
      </c>
      <c r="E1362" s="1"/>
      <c r="F1362" s="8">
        <v>0</v>
      </c>
      <c r="G1362" s="8"/>
    </row>
    <row r="1363" spans="1:7" x14ac:dyDescent="0.25">
      <c r="A1363">
        <v>6780</v>
      </c>
      <c r="B1363" s="2">
        <f t="shared" si="47"/>
        <v>1.4809220531208339E-3</v>
      </c>
      <c r="C1363" s="2"/>
      <c r="D1363" s="1">
        <f t="shared" si="48"/>
        <v>6.7775892227201634E-4</v>
      </c>
      <c r="E1363" s="1"/>
      <c r="F1363" s="8">
        <v>0</v>
      </c>
      <c r="G1363" s="8"/>
    </row>
    <row r="1364" spans="1:7" x14ac:dyDescent="0.25">
      <c r="A1364">
        <v>6785</v>
      </c>
      <c r="B1364" s="2">
        <f t="shared" si="47"/>
        <v>1.4767851869449576E-3</v>
      </c>
      <c r="C1364" s="2"/>
      <c r="D1364" s="1">
        <f t="shared" si="48"/>
        <v>6.7596024044508146E-4</v>
      </c>
      <c r="E1364" s="1"/>
      <c r="F1364" s="8">
        <v>0</v>
      </c>
      <c r="G1364" s="8"/>
    </row>
    <row r="1365" spans="1:7" x14ac:dyDescent="0.25">
      <c r="A1365">
        <v>6790</v>
      </c>
      <c r="B1365" s="2">
        <f t="shared" si="47"/>
        <v>1.4726627375278756E-3</v>
      </c>
      <c r="C1365" s="2"/>
      <c r="D1365" s="1">
        <f t="shared" si="48"/>
        <v>6.7416749232703356E-4</v>
      </c>
      <c r="E1365" s="1"/>
      <c r="F1365" s="8">
        <v>0</v>
      </c>
      <c r="G1365" s="8"/>
    </row>
    <row r="1366" spans="1:7" x14ac:dyDescent="0.25">
      <c r="A1366">
        <v>6795</v>
      </c>
      <c r="B1366" s="2">
        <f t="shared" si="47"/>
        <v>1.46855464470142E-3</v>
      </c>
      <c r="C1366" s="2"/>
      <c r="D1366" s="1">
        <f t="shared" si="48"/>
        <v>6.7238065456996451E-4</v>
      </c>
      <c r="E1366" s="1"/>
      <c r="F1366" s="8">
        <v>0</v>
      </c>
      <c r="G1366" s="8"/>
    </row>
    <row r="1367" spans="1:7" x14ac:dyDescent="0.25">
      <c r="A1367">
        <v>6800</v>
      </c>
      <c r="B1367" s="2">
        <f t="shared" si="47"/>
        <v>1.4644608485897749E-3</v>
      </c>
      <c r="C1367" s="2"/>
      <c r="D1367" s="1">
        <f t="shared" si="48"/>
        <v>6.7059970393243569E-4</v>
      </c>
      <c r="E1367" s="1"/>
      <c r="F1367" s="8">
        <v>0</v>
      </c>
      <c r="G1367" s="8"/>
    </row>
    <row r="1368" spans="1:7" x14ac:dyDescent="0.25">
      <c r="A1368">
        <v>6805</v>
      </c>
      <c r="B1368" s="2">
        <f t="shared" si="47"/>
        <v>1.4603812896078574E-3</v>
      </c>
      <c r="C1368" s="2"/>
      <c r="D1368" s="1">
        <f t="shared" si="48"/>
        <v>6.6882461727892854E-4</v>
      </c>
      <c r="E1368" s="1"/>
      <c r="F1368" s="8">
        <v>0</v>
      </c>
      <c r="G1368" s="8"/>
    </row>
    <row r="1369" spans="1:7" x14ac:dyDescent="0.25">
      <c r="A1369">
        <v>6810</v>
      </c>
      <c r="B1369" s="2">
        <f t="shared" si="47"/>
        <v>1.4563159084597078E-3</v>
      </c>
      <c r="C1369" s="2"/>
      <c r="D1369" s="1">
        <f t="shared" si="48"/>
        <v>6.6705537157929723E-4</v>
      </c>
      <c r="E1369" s="1"/>
      <c r="F1369" s="8">
        <v>0</v>
      </c>
      <c r="G1369" s="8"/>
    </row>
    <row r="1370" spans="1:7" x14ac:dyDescent="0.25">
      <c r="A1370">
        <v>6815</v>
      </c>
      <c r="B1370" s="2">
        <f t="shared" si="47"/>
        <v>1.4522646461368888E-3</v>
      </c>
      <c r="C1370" s="2"/>
      <c r="D1370" s="1">
        <f t="shared" si="48"/>
        <v>6.6529194390822115E-4</v>
      </c>
      <c r="E1370" s="1"/>
      <c r="F1370" s="8">
        <v>0</v>
      </c>
      <c r="G1370" s="8"/>
    </row>
    <row r="1371" spans="1:7" x14ac:dyDescent="0.25">
      <c r="A1371">
        <v>6820</v>
      </c>
      <c r="B1371" s="2">
        <f t="shared" si="47"/>
        <v>1.4482274439168957E-3</v>
      </c>
      <c r="C1371" s="2"/>
      <c r="D1371" s="1">
        <f t="shared" si="48"/>
        <v>6.6353431144466814E-4</v>
      </c>
      <c r="E1371" s="1"/>
      <c r="F1371" s="8">
        <v>0</v>
      </c>
      <c r="G1371" s="8"/>
    </row>
    <row r="1372" spans="1:7" x14ac:dyDescent="0.25">
      <c r="A1372">
        <v>6825</v>
      </c>
      <c r="B1372" s="2">
        <f t="shared" si="47"/>
        <v>1.4442042433615791E-3</v>
      </c>
      <c r="C1372" s="2"/>
      <c r="D1372" s="1">
        <f t="shared" si="48"/>
        <v>6.6178245147135355E-4</v>
      </c>
      <c r="E1372" s="1"/>
      <c r="F1372" s="8">
        <v>0</v>
      </c>
      <c r="G1372" s="8"/>
    </row>
    <row r="1373" spans="1:7" x14ac:dyDescent="0.25">
      <c r="A1373">
        <v>6830</v>
      </c>
      <c r="B1373" s="2">
        <f t="shared" si="47"/>
        <v>1.440194986315568E-3</v>
      </c>
      <c r="C1373" s="2"/>
      <c r="D1373" s="1">
        <f t="shared" si="48"/>
        <v>6.6003634137420334E-4</v>
      </c>
      <c r="E1373" s="1"/>
      <c r="F1373" s="8">
        <v>0</v>
      </c>
      <c r="G1373" s="8"/>
    </row>
    <row r="1374" spans="1:7" x14ac:dyDescent="0.25">
      <c r="A1374">
        <v>6835</v>
      </c>
      <c r="B1374" s="2">
        <f t="shared" si="47"/>
        <v>1.4361996149047178E-3</v>
      </c>
      <c r="C1374" s="2"/>
      <c r="D1374" s="1">
        <f t="shared" si="48"/>
        <v>6.5829595864182666E-4</v>
      </c>
      <c r="E1374" s="1"/>
      <c r="F1374" s="8">
        <v>0</v>
      </c>
      <c r="G1374" s="8"/>
    </row>
    <row r="1375" spans="1:7" x14ac:dyDescent="0.25">
      <c r="A1375">
        <v>6840</v>
      </c>
      <c r="B1375" s="2">
        <f t="shared" si="47"/>
        <v>1.4322180715345531E-3</v>
      </c>
      <c r="C1375" s="2"/>
      <c r="D1375" s="1">
        <f t="shared" si="48"/>
        <v>6.5656128086498378E-4</v>
      </c>
      <c r="E1375" s="1"/>
      <c r="F1375" s="8">
        <v>0</v>
      </c>
      <c r="G1375" s="8"/>
    </row>
    <row r="1376" spans="1:7" x14ac:dyDescent="0.25">
      <c r="A1376">
        <v>6845</v>
      </c>
      <c r="B1376" s="2">
        <f t="shared" si="47"/>
        <v>1.4282502988887296E-3</v>
      </c>
      <c r="C1376" s="2"/>
      <c r="D1376" s="1">
        <f t="shared" si="48"/>
        <v>6.5483228573606019E-4</v>
      </c>
      <c r="E1376" s="1"/>
      <c r="F1376" s="8">
        <v>0</v>
      </c>
      <c r="G1376" s="8"/>
    </row>
    <row r="1377" spans="1:7" x14ac:dyDescent="0.25">
      <c r="A1377">
        <v>6850</v>
      </c>
      <c r="B1377" s="2">
        <f t="shared" si="47"/>
        <v>1.4242962399274993E-3</v>
      </c>
      <c r="C1377" s="2"/>
      <c r="D1377" s="1">
        <f t="shared" si="48"/>
        <v>6.5310895104854537E-4</v>
      </c>
      <c r="E1377" s="1"/>
      <c r="F1377" s="8">
        <v>0</v>
      </c>
      <c r="G1377" s="8"/>
    </row>
    <row r="1378" spans="1:7" x14ac:dyDescent="0.25">
      <c r="A1378">
        <v>6855</v>
      </c>
      <c r="B1378" s="2">
        <f t="shared" si="47"/>
        <v>1.4203558378861928E-3</v>
      </c>
      <c r="C1378" s="2"/>
      <c r="D1378" s="1">
        <f t="shared" si="48"/>
        <v>6.5139125469651049E-4</v>
      </c>
      <c r="E1378" s="1"/>
      <c r="F1378" s="8">
        <v>0</v>
      </c>
      <c r="G1378" s="8"/>
    </row>
    <row r="1379" spans="1:7" x14ac:dyDescent="0.25">
      <c r="A1379">
        <v>6860</v>
      </c>
      <c r="B1379" s="2">
        <f t="shared" si="47"/>
        <v>1.4164290362737022E-3</v>
      </c>
      <c r="C1379" s="2"/>
      <c r="D1379" s="1">
        <f t="shared" si="48"/>
        <v>6.4967917467409399E-4</v>
      </c>
      <c r="E1379" s="1"/>
      <c r="F1379" s="8">
        <v>0</v>
      </c>
      <c r="G1379" s="8"/>
    </row>
    <row r="1380" spans="1:7" x14ac:dyDescent="0.25">
      <c r="A1380">
        <v>6865</v>
      </c>
      <c r="B1380" s="2">
        <f t="shared" si="47"/>
        <v>1.4125157788709795E-3</v>
      </c>
      <c r="C1380" s="2"/>
      <c r="D1380" s="1">
        <f t="shared" si="48"/>
        <v>6.4797268907498579E-4</v>
      </c>
      <c r="E1380" s="1"/>
      <c r="F1380" s="8">
        <v>0</v>
      </c>
      <c r="G1380" s="8"/>
    </row>
    <row r="1381" spans="1:7" x14ac:dyDescent="0.25">
      <c r="A1381">
        <v>6870</v>
      </c>
      <c r="B1381" s="2">
        <f t="shared" si="47"/>
        <v>1.4086160097295437E-3</v>
      </c>
      <c r="C1381" s="2"/>
      <c r="D1381" s="1">
        <f t="shared" si="48"/>
        <v>6.4627177609191731E-4</v>
      </c>
      <c r="E1381" s="1"/>
      <c r="F1381" s="8">
        <v>0</v>
      </c>
      <c r="G1381" s="8"/>
    </row>
    <row r="1382" spans="1:7" x14ac:dyDescent="0.25">
      <c r="A1382">
        <v>6875</v>
      </c>
      <c r="B1382" s="2">
        <f t="shared" si="47"/>
        <v>1.4047296731699913E-3</v>
      </c>
      <c r="C1382" s="2"/>
      <c r="D1382" s="1">
        <f t="shared" si="48"/>
        <v>6.4457641401615242E-4</v>
      </c>
      <c r="E1382" s="1"/>
      <c r="F1382" s="8">
        <v>0</v>
      </c>
      <c r="G1382" s="8"/>
    </row>
    <row r="1383" spans="1:7" x14ac:dyDescent="0.25">
      <c r="A1383">
        <v>6880</v>
      </c>
      <c r="B1383" s="2">
        <f t="shared" si="47"/>
        <v>1.400856713780526E-3</v>
      </c>
      <c r="C1383" s="2"/>
      <c r="D1383" s="1">
        <f t="shared" si="48"/>
        <v>6.4288658123698363E-4</v>
      </c>
      <c r="E1383" s="1"/>
      <c r="F1383" s="8">
        <v>0</v>
      </c>
      <c r="G1383" s="8"/>
    </row>
    <row r="1384" spans="1:7" x14ac:dyDescent="0.25">
      <c r="A1384">
        <v>6885</v>
      </c>
      <c r="B1384" s="2">
        <f t="shared" si="47"/>
        <v>1.3969970764154871E-3</v>
      </c>
      <c r="C1384" s="2"/>
      <c r="D1384" s="1">
        <f t="shared" si="48"/>
        <v>6.4120225624122789E-4</v>
      </c>
      <c r="E1384" s="1"/>
      <c r="F1384" s="8">
        <v>0</v>
      </c>
      <c r="G1384" s="8"/>
    </row>
    <row r="1385" spans="1:7" x14ac:dyDescent="0.25">
      <c r="A1385">
        <v>6890</v>
      </c>
      <c r="B1385" s="2">
        <f t="shared" si="47"/>
        <v>1.3931507061938956E-3</v>
      </c>
      <c r="C1385" s="2"/>
      <c r="D1385" s="1">
        <f t="shared" si="48"/>
        <v>6.3952341761273034E-4</v>
      </c>
      <c r="E1385" s="1"/>
      <c r="F1385" s="8">
        <v>0</v>
      </c>
      <c r="G1385" s="8"/>
    </row>
    <row r="1386" spans="1:7" x14ac:dyDescent="0.25">
      <c r="A1386">
        <v>6895</v>
      </c>
      <c r="B1386" s="2">
        <f t="shared" si="47"/>
        <v>1.3893175484980026E-3</v>
      </c>
      <c r="C1386" s="2"/>
      <c r="D1386" s="1">
        <f t="shared" si="48"/>
        <v>6.3785004403186325E-4</v>
      </c>
      <c r="E1386" s="1"/>
      <c r="F1386" s="8">
        <v>0</v>
      </c>
      <c r="G1386" s="8"/>
    </row>
    <row r="1387" spans="1:7" x14ac:dyDescent="0.25">
      <c r="A1387">
        <v>6900</v>
      </c>
      <c r="B1387" s="2">
        <f t="shared" si="47"/>
        <v>1.38549754897185E-3</v>
      </c>
      <c r="C1387" s="2"/>
      <c r="D1387" s="1">
        <f t="shared" si="48"/>
        <v>6.3618211427503627E-4</v>
      </c>
      <c r="E1387" s="1"/>
      <c r="F1387" s="8">
        <v>0</v>
      </c>
      <c r="G1387" s="8"/>
    </row>
    <row r="1388" spans="1:7" x14ac:dyDescent="0.25">
      <c r="A1388">
        <v>6905</v>
      </c>
      <c r="B1388" s="2">
        <f t="shared" si="47"/>
        <v>1.3816906535198425E-3</v>
      </c>
      <c r="C1388" s="2"/>
      <c r="D1388" s="1">
        <f t="shared" si="48"/>
        <v>6.3451960721420378E-4</v>
      </c>
      <c r="E1388" s="1"/>
      <c r="F1388" s="8">
        <v>0</v>
      </c>
      <c r="G1388" s="8"/>
    </row>
    <row r="1389" spans="1:7" x14ac:dyDescent="0.25">
      <c r="A1389">
        <v>6910</v>
      </c>
      <c r="B1389" s="2">
        <f t="shared" si="47"/>
        <v>1.3778968083053198E-3</v>
      </c>
      <c r="C1389" s="2"/>
      <c r="D1389" s="1">
        <f t="shared" si="48"/>
        <v>6.3286250181637663E-4</v>
      </c>
      <c r="E1389" s="1"/>
      <c r="F1389" s="8">
        <v>0</v>
      </c>
      <c r="G1389" s="8"/>
    </row>
    <row r="1390" spans="1:7" x14ac:dyDescent="0.25">
      <c r="A1390">
        <v>6915</v>
      </c>
      <c r="B1390" s="2">
        <f t="shared" si="47"/>
        <v>1.3741159597491473E-3</v>
      </c>
      <c r="C1390" s="2"/>
      <c r="D1390" s="1">
        <f t="shared" si="48"/>
        <v>6.3121077714313792E-4</v>
      </c>
      <c r="E1390" s="1"/>
      <c r="F1390" s="8">
        <v>0</v>
      </c>
      <c r="G1390" s="8"/>
    </row>
    <row r="1391" spans="1:7" x14ac:dyDescent="0.25">
      <c r="A1391">
        <v>6920</v>
      </c>
      <c r="B1391" s="2">
        <f t="shared" si="47"/>
        <v>1.370348054528308E-3</v>
      </c>
      <c r="C1391" s="2"/>
      <c r="D1391" s="1">
        <f t="shared" si="48"/>
        <v>6.2956441235015824E-4</v>
      </c>
      <c r="E1391" s="1"/>
      <c r="F1391" s="8">
        <v>0</v>
      </c>
      <c r="G1391" s="8"/>
    </row>
    <row r="1392" spans="1:7" x14ac:dyDescent="0.25">
      <c r="A1392">
        <v>6925</v>
      </c>
      <c r="B1392" s="2">
        <f t="shared" si="47"/>
        <v>1.3665930395745118E-3</v>
      </c>
      <c r="C1392" s="2"/>
      <c r="D1392" s="1">
        <f t="shared" si="48"/>
        <v>6.2792338668671939E-4</v>
      </c>
      <c r="E1392" s="1"/>
      <c r="F1392" s="8">
        <v>0</v>
      </c>
      <c r="G1392" s="8"/>
    </row>
    <row r="1393" spans="1:7" x14ac:dyDescent="0.25">
      <c r="A1393">
        <v>6930</v>
      </c>
      <c r="B1393" s="2">
        <f t="shared" si="47"/>
        <v>1.3628508620728004E-3</v>
      </c>
      <c r="C1393" s="2"/>
      <c r="D1393" s="1">
        <f t="shared" si="48"/>
        <v>6.2628767949523374E-4</v>
      </c>
      <c r="E1393" s="1"/>
      <c r="F1393" s="8">
        <v>0</v>
      </c>
      <c r="G1393" s="8"/>
    </row>
    <row r="1394" spans="1:7" x14ac:dyDescent="0.25">
      <c r="A1394">
        <v>6935</v>
      </c>
      <c r="B1394" s="2">
        <f t="shared" si="47"/>
        <v>1.3591214694601732E-3</v>
      </c>
      <c r="C1394" s="2"/>
      <c r="D1394" s="1">
        <f t="shared" si="48"/>
        <v>6.2465727021077165E-4</v>
      </c>
      <c r="E1394" s="1"/>
      <c r="F1394" s="8">
        <v>0</v>
      </c>
      <c r="G1394" s="8"/>
    </row>
    <row r="1395" spans="1:7" x14ac:dyDescent="0.25">
      <c r="A1395">
        <v>6940</v>
      </c>
      <c r="B1395" s="2">
        <f t="shared" si="47"/>
        <v>1.3554048094242153E-3</v>
      </c>
      <c r="C1395" s="2"/>
      <c r="D1395" s="1">
        <f t="shared" si="48"/>
        <v>6.2303213836059016E-4</v>
      </c>
      <c r="E1395" s="1"/>
      <c r="F1395" s="8">
        <v>0</v>
      </c>
      <c r="G1395" s="8"/>
    </row>
    <row r="1396" spans="1:7" x14ac:dyDescent="0.25">
      <c r="A1396">
        <v>6945</v>
      </c>
      <c r="B1396" s="2">
        <f t="shared" si="47"/>
        <v>1.3517008299017339E-3</v>
      </c>
      <c r="C1396" s="2"/>
      <c r="D1396" s="1">
        <f t="shared" si="48"/>
        <v>6.2141226356366276E-4</v>
      </c>
      <c r="E1396" s="1"/>
      <c r="F1396" s="8">
        <v>0</v>
      </c>
      <c r="G1396" s="8"/>
    </row>
    <row r="1397" spans="1:7" x14ac:dyDescent="0.25">
      <c r="A1397">
        <v>6950</v>
      </c>
      <c r="B1397" s="2">
        <f t="shared" si="47"/>
        <v>1.3480094790774045E-3</v>
      </c>
      <c r="C1397" s="2"/>
      <c r="D1397" s="1">
        <f t="shared" si="48"/>
        <v>6.197976255302133E-4</v>
      </c>
      <c r="E1397" s="1"/>
      <c r="F1397" s="8">
        <v>0</v>
      </c>
      <c r="G1397" s="8"/>
    </row>
    <row r="1398" spans="1:7" x14ac:dyDescent="0.25">
      <c r="A1398">
        <v>6955</v>
      </c>
      <c r="B1398" s="2">
        <f t="shared" si="47"/>
        <v>1.3443307053824273E-3</v>
      </c>
      <c r="C1398" s="2"/>
      <c r="D1398" s="1">
        <f t="shared" si="48"/>
        <v>6.1818820406125399E-4</v>
      </c>
      <c r="E1398" s="1"/>
      <c r="F1398" s="8">
        <v>0</v>
      </c>
      <c r="G1398" s="8"/>
    </row>
    <row r="1399" spans="1:7" x14ac:dyDescent="0.25">
      <c r="A1399">
        <v>6960</v>
      </c>
      <c r="B1399" s="2">
        <f t="shared" si="47"/>
        <v>1.3406644574931851E-3</v>
      </c>
      <c r="C1399" s="2"/>
      <c r="D1399" s="1">
        <f t="shared" si="48"/>
        <v>6.1658397904812195E-4</v>
      </c>
      <c r="E1399" s="1"/>
      <c r="F1399" s="8">
        <v>0</v>
      </c>
      <c r="G1399" s="8"/>
    </row>
    <row r="1400" spans="1:7" x14ac:dyDescent="0.25">
      <c r="A1400">
        <v>6965</v>
      </c>
      <c r="B1400" s="2">
        <f t="shared" si="47"/>
        <v>1.3370106843299187E-3</v>
      </c>
      <c r="C1400" s="2"/>
      <c r="D1400" s="1">
        <f t="shared" si="48"/>
        <v>6.1498493047202219E-4</v>
      </c>
      <c r="E1400" s="1"/>
      <c r="F1400" s="8">
        <v>0</v>
      </c>
      <c r="G1400" s="8"/>
    </row>
    <row r="1401" spans="1:7" x14ac:dyDescent="0.25">
      <c r="A1401">
        <v>6970</v>
      </c>
      <c r="B1401" s="2">
        <f t="shared" si="47"/>
        <v>1.3333693350554019E-3</v>
      </c>
      <c r="C1401" s="2"/>
      <c r="D1401" s="1">
        <f t="shared" si="48"/>
        <v>6.1339103840357223E-4</v>
      </c>
      <c r="E1401" s="1"/>
      <c r="F1401" s="8">
        <v>0</v>
      </c>
      <c r="G1401" s="8"/>
    </row>
    <row r="1402" spans="1:7" x14ac:dyDescent="0.25">
      <c r="A1402">
        <v>6975</v>
      </c>
      <c r="B1402" s="2">
        <f t="shared" si="47"/>
        <v>1.3297403590736296E-3</v>
      </c>
      <c r="C1402" s="2"/>
      <c r="D1402" s="1">
        <f t="shared" si="48"/>
        <v>6.1180228300234654E-4</v>
      </c>
      <c r="E1402" s="1"/>
      <c r="F1402" s="8">
        <v>0</v>
      </c>
      <c r="G1402" s="8"/>
    </row>
    <row r="1403" spans="1:7" x14ac:dyDescent="0.25">
      <c r="A1403">
        <v>6980</v>
      </c>
      <c r="B1403" s="2">
        <f t="shared" si="47"/>
        <v>1.3261237060285117E-3</v>
      </c>
      <c r="C1403" s="2"/>
      <c r="D1403" s="1">
        <f t="shared" si="48"/>
        <v>6.1021864451642899E-4</v>
      </c>
      <c r="E1403" s="1"/>
      <c r="F1403" s="8">
        <v>0</v>
      </c>
      <c r="G1403" s="8"/>
    </row>
    <row r="1404" spans="1:7" x14ac:dyDescent="0.25">
      <c r="A1404">
        <v>6985</v>
      </c>
      <c r="B1404" s="2">
        <f t="shared" si="47"/>
        <v>1.322519325802576E-3</v>
      </c>
      <c r="C1404" s="2"/>
      <c r="D1404" s="1">
        <f t="shared" si="48"/>
        <v>6.0864010328196146E-4</v>
      </c>
      <c r="E1404" s="1"/>
      <c r="F1404" s="8">
        <v>0</v>
      </c>
      <c r="G1404" s="8"/>
    </row>
    <row r="1405" spans="1:7" x14ac:dyDescent="0.25">
      <c r="A1405">
        <v>6990</v>
      </c>
      <c r="B1405" s="2">
        <f t="shared" si="47"/>
        <v>1.3189271685156803E-3</v>
      </c>
      <c r="C1405" s="2"/>
      <c r="D1405" s="1">
        <f t="shared" si="48"/>
        <v>6.0706663972270153E-4</v>
      </c>
      <c r="E1405" s="1"/>
      <c r="F1405" s="8">
        <v>0</v>
      </c>
      <c r="G1405" s="8"/>
    </row>
    <row r="1406" spans="1:7" x14ac:dyDescent="0.25">
      <c r="A1406">
        <v>6995</v>
      </c>
      <c r="B1406" s="2">
        <f t="shared" si="47"/>
        <v>1.3153471845237259E-3</v>
      </c>
      <c r="C1406" s="2"/>
      <c r="D1406" s="1">
        <f t="shared" si="48"/>
        <v>6.0549823434957696E-4</v>
      </c>
      <c r="E1406" s="1"/>
      <c r="F1406" s="8">
        <v>0</v>
      </c>
      <c r="G1406" s="8"/>
    </row>
    <row r="1407" spans="1:7" x14ac:dyDescent="0.25">
      <c r="A1407">
        <v>7000</v>
      </c>
      <c r="B1407" s="2">
        <f t="shared" si="47"/>
        <v>1.3117793244173902E-3</v>
      </c>
      <c r="C1407" s="2"/>
      <c r="D1407" s="1">
        <f t="shared" si="48"/>
        <v>6.039348677602458E-4</v>
      </c>
      <c r="E1407" s="1"/>
      <c r="F1407" s="8">
        <v>0</v>
      </c>
      <c r="G1407" s="8"/>
    </row>
    <row r="1408" spans="1:7" x14ac:dyDescent="0.25">
      <c r="A1408">
        <v>7005</v>
      </c>
      <c r="B1408" s="2">
        <f t="shared" si="47"/>
        <v>1.308223539020853E-3</v>
      </c>
      <c r="C1408" s="2"/>
      <c r="D1408" s="1">
        <f t="shared" si="48"/>
        <v>6.0237652063865887E-4</v>
      </c>
      <c r="E1408" s="1"/>
      <c r="F1408" s="8">
        <v>0</v>
      </c>
      <c r="G1408" s="8"/>
    </row>
    <row r="1409" spans="1:7" x14ac:dyDescent="0.25">
      <c r="A1409">
        <v>7010</v>
      </c>
      <c r="B1409" s="2">
        <f t="shared" si="47"/>
        <v>1.3046797793905447E-3</v>
      </c>
      <c r="C1409" s="2"/>
      <c r="D1409" s="1">
        <f t="shared" si="48"/>
        <v>6.0082317375462332E-4</v>
      </c>
      <c r="E1409" s="1"/>
      <c r="F1409" s="8">
        <v>0</v>
      </c>
      <c r="G1409" s="8"/>
    </row>
    <row r="1410" spans="1:7" x14ac:dyDescent="0.25">
      <c r="A1410">
        <v>7015</v>
      </c>
      <c r="B1410" s="2">
        <f t="shared" si="47"/>
        <v>1.3011479968138911E-3</v>
      </c>
      <c r="C1410" s="2"/>
      <c r="D1410" s="1">
        <f t="shared" si="48"/>
        <v>5.9927480796336929E-4</v>
      </c>
      <c r="E1410" s="1"/>
      <c r="F1410" s="8">
        <v>0</v>
      </c>
      <c r="G1410" s="8"/>
    </row>
    <row r="1411" spans="1:7" x14ac:dyDescent="0.25">
      <c r="A1411">
        <v>7020</v>
      </c>
      <c r="B1411" s="2">
        <f t="shared" si="47"/>
        <v>1.2976281428080721E-3</v>
      </c>
      <c r="C1411" s="2"/>
      <c r="D1411" s="1">
        <f t="shared" si="48"/>
        <v>5.9773140420512076E-4</v>
      </c>
      <c r="E1411" s="1"/>
      <c r="F1411" s="8">
        <v>0</v>
      </c>
      <c r="G1411" s="8"/>
    </row>
    <row r="1412" spans="1:7" x14ac:dyDescent="0.25">
      <c r="A1412">
        <v>7025</v>
      </c>
      <c r="B1412" s="2">
        <f t="shared" si="47"/>
        <v>1.2941201691187827E-3</v>
      </c>
      <c r="C1412" s="2"/>
      <c r="D1412" s="1">
        <f t="shared" si="48"/>
        <v>5.9619294350466486E-4</v>
      </c>
      <c r="E1412" s="1"/>
      <c r="F1412" s="8">
        <v>0</v>
      </c>
      <c r="G1412" s="8"/>
    </row>
    <row r="1413" spans="1:7" x14ac:dyDescent="0.25">
      <c r="A1413">
        <v>7030</v>
      </c>
      <c r="B1413" s="2">
        <f t="shared" si="47"/>
        <v>1.2906240277190087E-3</v>
      </c>
      <c r="C1413" s="2"/>
      <c r="D1413" s="1">
        <f t="shared" si="48"/>
        <v>5.9465940697092906E-4</v>
      </c>
      <c r="E1413" s="1"/>
      <c r="F1413" s="8">
        <v>0</v>
      </c>
      <c r="G1413" s="8"/>
    </row>
    <row r="1414" spans="1:7" x14ac:dyDescent="0.25">
      <c r="A1414">
        <v>7035</v>
      </c>
      <c r="B1414" s="2">
        <f t="shared" si="47"/>
        <v>1.2871396708078035E-3</v>
      </c>
      <c r="C1414" s="2"/>
      <c r="D1414" s="1">
        <f t="shared" si="48"/>
        <v>5.9313077579655372E-4</v>
      </c>
      <c r="E1414" s="1"/>
      <c r="F1414" s="8">
        <v>0</v>
      </c>
      <c r="G1414" s="8"/>
    </row>
    <row r="1415" spans="1:7" x14ac:dyDescent="0.25">
      <c r="A1415">
        <v>7040</v>
      </c>
      <c r="B1415" s="2">
        <f t="shared" si="47"/>
        <v>1.2836670508090727E-3</v>
      </c>
      <c r="C1415" s="2"/>
      <c r="D1415" s="1">
        <f t="shared" si="48"/>
        <v>5.9160703125747411E-4</v>
      </c>
      <c r="E1415" s="1"/>
      <c r="F1415" s="8">
        <v>0</v>
      </c>
      <c r="G1415" s="8"/>
    </row>
    <row r="1416" spans="1:7" x14ac:dyDescent="0.25">
      <c r="A1416">
        <v>7045</v>
      </c>
      <c r="B1416" s="2">
        <f t="shared" si="47"/>
        <v>1.2802061203703722E-3</v>
      </c>
      <c r="C1416" s="2"/>
      <c r="D1416" s="1">
        <f t="shared" si="48"/>
        <v>5.9008815471250128E-4</v>
      </c>
      <c r="E1416" s="1"/>
      <c r="F1416" s="8">
        <v>0</v>
      </c>
      <c r="G1416" s="8"/>
    </row>
    <row r="1417" spans="1:7" x14ac:dyDescent="0.25">
      <c r="A1417">
        <v>7050</v>
      </c>
      <c r="B1417" s="2">
        <f t="shared" si="47"/>
        <v>1.2767568323617049E-3</v>
      </c>
      <c r="C1417" s="2"/>
      <c r="D1417" s="1">
        <f t="shared" si="48"/>
        <v>5.8857412760290428E-4</v>
      </c>
      <c r="E1417" s="1"/>
      <c r="F1417" s="8">
        <v>0</v>
      </c>
      <c r="G1417" s="8"/>
    </row>
    <row r="1418" spans="1:7" x14ac:dyDescent="0.25">
      <c r="A1418">
        <v>7055</v>
      </c>
      <c r="B1418" s="2">
        <f t="shared" si="47"/>
        <v>1.2733191398743302E-3</v>
      </c>
      <c r="C1418" s="2"/>
      <c r="D1418" s="1">
        <f t="shared" si="48"/>
        <v>5.8706493145199625E-4</v>
      </c>
      <c r="E1418" s="1"/>
      <c r="F1418" s="8">
        <v>0</v>
      </c>
      <c r="G1418" s="8"/>
    </row>
    <row r="1419" spans="1:7" x14ac:dyDescent="0.25">
      <c r="A1419">
        <v>7060</v>
      </c>
      <c r="B1419" s="2">
        <f t="shared" si="47"/>
        <v>1.2698929962195805E-3</v>
      </c>
      <c r="C1419" s="2"/>
      <c r="D1419" s="1">
        <f t="shared" si="48"/>
        <v>5.8556054786472467E-4</v>
      </c>
      <c r="E1419" s="1"/>
      <c r="F1419" s="8">
        <v>0</v>
      </c>
      <c r="G1419" s="8"/>
    </row>
    <row r="1420" spans="1:7" x14ac:dyDescent="0.25">
      <c r="A1420">
        <v>7065</v>
      </c>
      <c r="B1420" s="2">
        <f t="shared" si="47"/>
        <v>1.2664783549276818E-3</v>
      </c>
      <c r="C1420" s="2"/>
      <c r="D1420" s="1">
        <f t="shared" si="48"/>
        <v>5.8406095852725937E-4</v>
      </c>
      <c r="E1420" s="1"/>
      <c r="F1420" s="8">
        <v>0</v>
      </c>
      <c r="G1420" s="8"/>
    </row>
    <row r="1421" spans="1:7" x14ac:dyDescent="0.25">
      <c r="A1421">
        <v>7070</v>
      </c>
      <c r="B1421" s="2">
        <f t="shared" si="47"/>
        <v>1.263075169746584E-3</v>
      </c>
      <c r="C1421" s="2"/>
      <c r="D1421" s="1">
        <f t="shared" si="48"/>
        <v>5.8256614520658663E-4</v>
      </c>
      <c r="E1421" s="1"/>
      <c r="F1421" s="8">
        <v>0</v>
      </c>
      <c r="G1421" s="8"/>
    </row>
    <row r="1422" spans="1:7" x14ac:dyDescent="0.25">
      <c r="A1422">
        <v>7075</v>
      </c>
      <c r="B1422" s="2">
        <f t="shared" si="47"/>
        <v>1.2596833946407981E-3</v>
      </c>
      <c r="C1422" s="2"/>
      <c r="D1422" s="1">
        <f t="shared" si="48"/>
        <v>5.8107608975010506E-4</v>
      </c>
      <c r="E1422" s="1"/>
      <c r="F1422" s="8">
        <v>0</v>
      </c>
      <c r="G1422" s="8"/>
    </row>
    <row r="1423" spans="1:7" x14ac:dyDescent="0.25">
      <c r="A1423">
        <v>7080</v>
      </c>
      <c r="B1423" s="2">
        <f t="shared" si="47"/>
        <v>1.2563029837902369E-3</v>
      </c>
      <c r="C1423" s="2"/>
      <c r="D1423" s="1">
        <f t="shared" si="48"/>
        <v>5.7959077408522056E-4</v>
      </c>
      <c r="E1423" s="1"/>
      <c r="F1423" s="8">
        <v>0</v>
      </c>
      <c r="G1423" s="8"/>
    </row>
    <row r="1424" spans="1:7" x14ac:dyDescent="0.25">
      <c r="A1424">
        <v>7085</v>
      </c>
      <c r="B1424" s="2">
        <f t="shared" si="47"/>
        <v>1.252933891589072E-3</v>
      </c>
      <c r="C1424" s="2"/>
      <c r="D1424" s="1">
        <f t="shared" si="48"/>
        <v>5.7811018021894909E-4</v>
      </c>
      <c r="E1424" s="1"/>
      <c r="F1424" s="8">
        <v>0</v>
      </c>
      <c r="G1424" s="8"/>
    </row>
    <row r="1425" spans="1:7" x14ac:dyDescent="0.25">
      <c r="A1425">
        <v>7090</v>
      </c>
      <c r="B1425" s="2">
        <f t="shared" si="47"/>
        <v>1.2495760726445812E-3</v>
      </c>
      <c r="C1425" s="2"/>
      <c r="D1425" s="1">
        <f t="shared" si="48"/>
        <v>5.7663429023751612E-4</v>
      </c>
      <c r="E1425" s="1"/>
      <c r="F1425" s="8">
        <v>0</v>
      </c>
      <c r="G1425" s="8"/>
    </row>
    <row r="1426" spans="1:7" x14ac:dyDescent="0.25">
      <c r="A1426">
        <v>7095</v>
      </c>
      <c r="B1426" s="2">
        <f t="shared" ref="B1426:B1489" si="49">IF(ISNUMBER(1E-29/(($A1426*0.000000001)^5*(EXP(0.0144/($A1426*0.000000001*B$2))-1))),B$4*1E-29/(($A1426*0.000000001)^5*(EXP(0.0144/($A1426*0.000000001*B$2))-1)),0)</f>
        <v>1.2462294817760214E-3</v>
      </c>
      <c r="C1426" s="2"/>
      <c r="D1426" s="1">
        <f t="shared" ref="D1426:D1489" si="50">IF(ISNUMBER(1E-29/(($A1426*0.000000001)^5*(EXP(0.0144/($A1426*0.000000001*D$2))-1))),D$4*1E-29/(($A1426*0.000000001)^5*(EXP(0.0144/($A1426*0.000000001*D$2))-1)),0)</f>
        <v>5.7516308630596179E-4</v>
      </c>
      <c r="E1426" s="1"/>
      <c r="F1426" s="8">
        <v>0</v>
      </c>
      <c r="G1426" s="8"/>
    </row>
    <row r="1427" spans="1:7" x14ac:dyDescent="0.25">
      <c r="A1427">
        <v>7100</v>
      </c>
      <c r="B1427" s="2">
        <f t="shared" si="49"/>
        <v>1.2428940740134948E-3</v>
      </c>
      <c r="C1427" s="2"/>
      <c r="D1427" s="1">
        <f t="shared" si="50"/>
        <v>5.736965506677467E-4</v>
      </c>
      <c r="E1427" s="1"/>
      <c r="F1427" s="8">
        <v>0</v>
      </c>
      <c r="G1427" s="8"/>
    </row>
    <row r="1428" spans="1:7" x14ac:dyDescent="0.25">
      <c r="A1428">
        <v>7105</v>
      </c>
      <c r="B1428" s="2">
        <f t="shared" si="49"/>
        <v>1.2395698045968289E-3</v>
      </c>
      <c r="C1428" s="2"/>
      <c r="D1428" s="1">
        <f t="shared" si="50"/>
        <v>5.7223466564436127E-4</v>
      </c>
      <c r="E1428" s="1"/>
      <c r="F1428" s="8">
        <v>0</v>
      </c>
      <c r="G1428" s="8"/>
    </row>
    <row r="1429" spans="1:7" x14ac:dyDescent="0.25">
      <c r="A1429">
        <v>7110</v>
      </c>
      <c r="B1429" s="2">
        <f t="shared" si="49"/>
        <v>1.2362566289744591E-3</v>
      </c>
      <c r="C1429" s="2"/>
      <c r="D1429" s="1">
        <f t="shared" si="50"/>
        <v>5.7077741363493562E-4</v>
      </c>
      <c r="E1429" s="1"/>
      <c r="F1429" s="8">
        <v>0</v>
      </c>
      <c r="G1429" s="8"/>
    </row>
    <row r="1430" spans="1:7" x14ac:dyDescent="0.25">
      <c r="A1430">
        <v>7115</v>
      </c>
      <c r="B1430" s="2">
        <f t="shared" si="49"/>
        <v>1.2329545028023207E-3</v>
      </c>
      <c r="C1430" s="2"/>
      <c r="D1430" s="1">
        <f t="shared" si="50"/>
        <v>5.6932477711585285E-4</v>
      </c>
      <c r="E1430" s="1"/>
      <c r="F1430" s="8">
        <v>0</v>
      </c>
      <c r="G1430" s="8"/>
    </row>
    <row r="1431" spans="1:7" x14ac:dyDescent="0.25">
      <c r="A1431">
        <v>7120</v>
      </c>
      <c r="B1431" s="2">
        <f t="shared" si="49"/>
        <v>1.2296633819427478E-3</v>
      </c>
      <c r="C1431" s="2"/>
      <c r="D1431" s="1">
        <f t="shared" si="50"/>
        <v>5.6787673864036364E-4</v>
      </c>
      <c r="E1431" s="1"/>
      <c r="F1431" s="8">
        <v>0</v>
      </c>
      <c r="G1431" s="8"/>
    </row>
    <row r="1432" spans="1:7" x14ac:dyDescent="0.25">
      <c r="A1432">
        <v>7125</v>
      </c>
      <c r="B1432" s="2">
        <f t="shared" si="49"/>
        <v>1.2263832224633751E-3</v>
      </c>
      <c r="C1432" s="2"/>
      <c r="D1432" s="1">
        <f t="shared" si="50"/>
        <v>5.6643328083820412E-4</v>
      </c>
      <c r="E1432" s="1"/>
      <c r="F1432" s="8">
        <v>0</v>
      </c>
      <c r="G1432" s="8"/>
    </row>
    <row r="1433" spans="1:7" x14ac:dyDescent="0.25">
      <c r="A1433">
        <v>7130</v>
      </c>
      <c r="B1433" s="2">
        <f t="shared" si="49"/>
        <v>1.2231139806360507E-3</v>
      </c>
      <c r="C1433" s="2"/>
      <c r="D1433" s="1">
        <f t="shared" si="50"/>
        <v>5.6499438641521458E-4</v>
      </c>
      <c r="E1433" s="1"/>
      <c r="F1433" s="8">
        <v>0</v>
      </c>
      <c r="G1433" s="8"/>
    </row>
    <row r="1434" spans="1:7" x14ac:dyDescent="0.25">
      <c r="A1434">
        <v>7135</v>
      </c>
      <c r="B1434" s="2">
        <f t="shared" si="49"/>
        <v>1.2198556129357514E-3</v>
      </c>
      <c r="C1434" s="2"/>
      <c r="D1434" s="1">
        <f t="shared" si="50"/>
        <v>5.6356003815296078E-4</v>
      </c>
      <c r="E1434" s="1"/>
      <c r="F1434" s="8">
        <v>0</v>
      </c>
      <c r="G1434" s="8"/>
    </row>
    <row r="1435" spans="1:7" x14ac:dyDescent="0.25">
      <c r="A1435">
        <v>7140</v>
      </c>
      <c r="B1435" s="2">
        <f t="shared" si="49"/>
        <v>1.2166080760395081E-3</v>
      </c>
      <c r="C1435" s="2"/>
      <c r="D1435" s="1">
        <f t="shared" si="50"/>
        <v>5.6213021890835812E-4</v>
      </c>
      <c r="E1435" s="1"/>
      <c r="F1435" s="8">
        <v>0</v>
      </c>
      <c r="G1435" s="8"/>
    </row>
    <row r="1436" spans="1:7" x14ac:dyDescent="0.25">
      <c r="A1436">
        <v>7145</v>
      </c>
      <c r="B1436" s="2">
        <f t="shared" si="49"/>
        <v>1.2133713268253372E-3</v>
      </c>
      <c r="C1436" s="2"/>
      <c r="D1436" s="1">
        <f t="shared" si="50"/>
        <v>5.6070491161329665E-4</v>
      </c>
      <c r="E1436" s="1"/>
      <c r="F1436" s="8">
        <v>0</v>
      </c>
      <c r="G1436" s="8"/>
    </row>
    <row r="1437" spans="1:7" x14ac:dyDescent="0.25">
      <c r="A1437">
        <v>7150</v>
      </c>
      <c r="B1437" s="2">
        <f t="shared" si="49"/>
        <v>1.2101453223711724E-3</v>
      </c>
      <c r="C1437" s="2"/>
      <c r="D1437" s="1">
        <f t="shared" si="50"/>
        <v>5.592840992742691E-4</v>
      </c>
      <c r="E1437" s="1"/>
      <c r="F1437" s="8">
        <v>0</v>
      </c>
      <c r="G1437" s="8"/>
    </row>
    <row r="1438" spans="1:7" x14ac:dyDescent="0.25">
      <c r="A1438">
        <v>7155</v>
      </c>
      <c r="B1438" s="2">
        <f t="shared" si="49"/>
        <v>1.206930019953812E-3</v>
      </c>
      <c r="C1438" s="2"/>
      <c r="D1438" s="1">
        <f t="shared" si="50"/>
        <v>5.5786776497200043E-4</v>
      </c>
      <c r="E1438" s="1"/>
      <c r="F1438" s="8">
        <v>0</v>
      </c>
      <c r="G1438" s="8"/>
    </row>
    <row r="1439" spans="1:7" x14ac:dyDescent="0.25">
      <c r="A1439">
        <v>7160</v>
      </c>
      <c r="B1439" s="2">
        <f t="shared" si="49"/>
        <v>1.2037253770478668E-3</v>
      </c>
      <c r="C1439" s="2"/>
      <c r="D1439" s="1">
        <f t="shared" si="50"/>
        <v>5.5645589186107943E-4</v>
      </c>
      <c r="E1439" s="1"/>
      <c r="F1439" s="8">
        <v>0</v>
      </c>
      <c r="G1439" s="8"/>
    </row>
    <row r="1440" spans="1:7" x14ac:dyDescent="0.25">
      <c r="A1440">
        <v>7165</v>
      </c>
      <c r="B1440" s="2">
        <f t="shared" si="49"/>
        <v>1.200531351324714E-3</v>
      </c>
      <c r="C1440" s="2"/>
      <c r="D1440" s="1">
        <f t="shared" si="50"/>
        <v>5.5504846316959278E-4</v>
      </c>
      <c r="E1440" s="1"/>
      <c r="F1440" s="8">
        <v>0</v>
      </c>
      <c r="G1440" s="8"/>
    </row>
    <row r="1441" spans="1:7" x14ac:dyDescent="0.25">
      <c r="A1441">
        <v>7170</v>
      </c>
      <c r="B1441" s="2">
        <f t="shared" si="49"/>
        <v>1.1973479006514613E-3</v>
      </c>
      <c r="C1441" s="2"/>
      <c r="D1441" s="1">
        <f t="shared" si="50"/>
        <v>5.5364546219876154E-4</v>
      </c>
      <c r="E1441" s="1"/>
      <c r="F1441" s="8">
        <v>0</v>
      </c>
      <c r="G1441" s="8"/>
    </row>
    <row r="1442" spans="1:7" x14ac:dyDescent="0.25">
      <c r="A1442">
        <v>7175</v>
      </c>
      <c r="B1442" s="2">
        <f t="shared" si="49"/>
        <v>1.1941749830899108E-3</v>
      </c>
      <c r="C1442" s="2"/>
      <c r="D1442" s="1">
        <f t="shared" si="50"/>
        <v>5.5224687232257783E-4</v>
      </c>
      <c r="E1442" s="1"/>
      <c r="F1442" s="8">
        <v>0</v>
      </c>
      <c r="G1442" s="8"/>
    </row>
    <row r="1443" spans="1:7" x14ac:dyDescent="0.25">
      <c r="A1443">
        <v>7180</v>
      </c>
      <c r="B1443" s="2">
        <f t="shared" si="49"/>
        <v>1.1910125568955364E-3</v>
      </c>
      <c r="C1443" s="2"/>
      <c r="D1443" s="1">
        <f t="shared" si="50"/>
        <v>5.5085267698744549E-4</v>
      </c>
      <c r="E1443" s="1"/>
      <c r="F1443" s="8">
        <v>0</v>
      </c>
      <c r="G1443" s="8"/>
    </row>
    <row r="1444" spans="1:7" x14ac:dyDescent="0.25">
      <c r="A1444">
        <v>7185</v>
      </c>
      <c r="B1444" s="2">
        <f t="shared" si="49"/>
        <v>1.1878605805164622E-3</v>
      </c>
      <c r="C1444" s="2"/>
      <c r="D1444" s="1">
        <f t="shared" si="50"/>
        <v>5.4946285971182193E-4</v>
      </c>
      <c r="E1444" s="1"/>
      <c r="F1444" s="8">
        <v>0</v>
      </c>
      <c r="G1444" s="8"/>
    </row>
    <row r="1445" spans="1:7" x14ac:dyDescent="0.25">
      <c r="A1445">
        <v>7190</v>
      </c>
      <c r="B1445" s="2">
        <f t="shared" si="49"/>
        <v>1.1847190125924478E-3</v>
      </c>
      <c r="C1445" s="2"/>
      <c r="D1445" s="1">
        <f t="shared" si="50"/>
        <v>5.4807740408586124E-4</v>
      </c>
      <c r="E1445" s="1"/>
      <c r="F1445" s="8">
        <v>0</v>
      </c>
      <c r="G1445" s="8"/>
    </row>
    <row r="1446" spans="1:7" x14ac:dyDescent="0.25">
      <c r="A1446">
        <v>7195</v>
      </c>
      <c r="B1446" s="2">
        <f t="shared" si="49"/>
        <v>1.1815878119538815E-3</v>
      </c>
      <c r="C1446" s="2"/>
      <c r="D1446" s="1">
        <f t="shared" si="50"/>
        <v>5.4669629377106146E-4</v>
      </c>
      <c r="E1446" s="1"/>
      <c r="F1446" s="8">
        <v>0</v>
      </c>
      <c r="G1446" s="8"/>
    </row>
    <row r="1447" spans="1:7" x14ac:dyDescent="0.25">
      <c r="A1447">
        <v>7200</v>
      </c>
      <c r="B1447" s="2">
        <f t="shared" si="49"/>
        <v>1.1784669376207777E-3</v>
      </c>
      <c r="C1447" s="2"/>
      <c r="D1447" s="1">
        <f t="shared" si="50"/>
        <v>5.4531951249991073E-4</v>
      </c>
      <c r="E1447" s="1"/>
      <c r="F1447" s="8">
        <v>0</v>
      </c>
      <c r="G1447" s="8"/>
    </row>
    <row r="1448" spans="1:7" x14ac:dyDescent="0.25">
      <c r="A1448">
        <v>7205</v>
      </c>
      <c r="B1448" s="2">
        <f t="shared" si="49"/>
        <v>1.1753563488017783E-3</v>
      </c>
      <c r="C1448" s="2"/>
      <c r="D1448" s="1">
        <f t="shared" si="50"/>
        <v>5.4394704407553817E-4</v>
      </c>
      <c r="E1448" s="1"/>
      <c r="F1448" s="8">
        <v>0</v>
      </c>
      <c r="G1448" s="8"/>
    </row>
    <row r="1449" spans="1:7" x14ac:dyDescent="0.25">
      <c r="A1449">
        <v>7210</v>
      </c>
      <c r="B1449" s="2">
        <f t="shared" si="49"/>
        <v>1.1722560048931672E-3</v>
      </c>
      <c r="C1449" s="2"/>
      <c r="D1449" s="1">
        <f t="shared" si="50"/>
        <v>5.4257887237136476E-4</v>
      </c>
      <c r="E1449" s="1"/>
      <c r="F1449" s="8">
        <v>0</v>
      </c>
      <c r="G1449" s="8"/>
    </row>
    <row r="1450" spans="1:7" x14ac:dyDescent="0.25">
      <c r="A1450">
        <v>7215</v>
      </c>
      <c r="B1450" s="2">
        <f t="shared" si="49"/>
        <v>1.169165865477881E-3</v>
      </c>
      <c r="C1450" s="2"/>
      <c r="D1450" s="1">
        <f t="shared" si="50"/>
        <v>5.412149813307579E-4</v>
      </c>
      <c r="E1450" s="1"/>
      <c r="F1450" s="8">
        <v>0</v>
      </c>
      <c r="G1450" s="8"/>
    </row>
    <row r="1451" spans="1:7" x14ac:dyDescent="0.25">
      <c r="A1451">
        <v>7220</v>
      </c>
      <c r="B1451" s="2">
        <f t="shared" si="49"/>
        <v>1.166085890324534E-3</v>
      </c>
      <c r="C1451" s="2"/>
      <c r="D1451" s="1">
        <f t="shared" si="50"/>
        <v>5.3985535496668571E-4</v>
      </c>
      <c r="E1451" s="1"/>
      <c r="F1451" s="8">
        <v>0</v>
      </c>
      <c r="G1451" s="8"/>
    </row>
    <row r="1452" spans="1:7" x14ac:dyDescent="0.25">
      <c r="A1452">
        <v>7225</v>
      </c>
      <c r="B1452" s="2">
        <f t="shared" si="49"/>
        <v>1.1630160393864407E-3</v>
      </c>
      <c r="C1452" s="2"/>
      <c r="D1452" s="1">
        <f t="shared" si="50"/>
        <v>5.3849997736137478E-4</v>
      </c>
      <c r="E1452" s="1"/>
      <c r="F1452" s="8">
        <v>0</v>
      </c>
      <c r="G1452" s="8"/>
    </row>
    <row r="1453" spans="1:7" x14ac:dyDescent="0.25">
      <c r="A1453">
        <v>7230</v>
      </c>
      <c r="B1453" s="2">
        <f t="shared" si="49"/>
        <v>1.1599562728006551E-3</v>
      </c>
      <c r="C1453" s="2"/>
      <c r="D1453" s="1">
        <f t="shared" si="50"/>
        <v>5.3714883266597023E-4</v>
      </c>
      <c r="E1453" s="1"/>
      <c r="F1453" s="8">
        <v>0</v>
      </c>
      <c r="G1453" s="8"/>
    </row>
    <row r="1454" spans="1:7" x14ac:dyDescent="0.25">
      <c r="A1454">
        <v>7235</v>
      </c>
      <c r="B1454" s="2">
        <f t="shared" si="49"/>
        <v>1.1569065508870012E-3</v>
      </c>
      <c r="C1454" s="2"/>
      <c r="D1454" s="1">
        <f t="shared" si="50"/>
        <v>5.3580190510019567E-4</v>
      </c>
      <c r="E1454" s="1"/>
      <c r="F1454" s="8">
        <v>0</v>
      </c>
      <c r="G1454" s="8"/>
    </row>
    <row r="1455" spans="1:7" x14ac:dyDescent="0.25">
      <c r="A1455">
        <v>7240</v>
      </c>
      <c r="B1455" s="2">
        <f t="shared" si="49"/>
        <v>1.1538668341471241E-3</v>
      </c>
      <c r="C1455" s="2"/>
      <c r="D1455" s="1">
        <f t="shared" si="50"/>
        <v>5.3445917895201666E-4</v>
      </c>
      <c r="E1455" s="1"/>
      <c r="F1455" s="8">
        <v>0</v>
      </c>
      <c r="G1455" s="8"/>
    </row>
    <row r="1456" spans="1:7" x14ac:dyDescent="0.25">
      <c r="A1456">
        <v>7245</v>
      </c>
      <c r="B1456" s="2">
        <f t="shared" si="49"/>
        <v>1.1508370832635369E-3</v>
      </c>
      <c r="C1456" s="2"/>
      <c r="D1456" s="1">
        <f t="shared" si="50"/>
        <v>5.3312063857730593E-4</v>
      </c>
      <c r="E1456" s="1"/>
      <c r="F1456" s="8">
        <v>0</v>
      </c>
      <c r="G1456" s="8"/>
    </row>
    <row r="1457" spans="1:7" x14ac:dyDescent="0.25">
      <c r="A1457">
        <v>7250</v>
      </c>
      <c r="B1457" s="2">
        <f t="shared" si="49"/>
        <v>1.1478172590986739E-3</v>
      </c>
      <c r="C1457" s="2"/>
      <c r="D1457" s="1">
        <f t="shared" si="50"/>
        <v>5.3178626839950956E-4</v>
      </c>
      <c r="E1457" s="1"/>
      <c r="F1457" s="8">
        <v>0</v>
      </c>
      <c r="G1457" s="8"/>
    </row>
    <row r="1458" spans="1:7" x14ac:dyDescent="0.25">
      <c r="A1458">
        <v>7255</v>
      </c>
      <c r="B1458" s="2">
        <f t="shared" si="49"/>
        <v>1.1448073226939539E-3</v>
      </c>
      <c r="C1458" s="2"/>
      <c r="D1458" s="1">
        <f t="shared" si="50"/>
        <v>5.3045605290931517E-4</v>
      </c>
      <c r="E1458" s="1"/>
      <c r="F1458" s="8">
        <v>0</v>
      </c>
      <c r="G1458" s="8"/>
    </row>
    <row r="1459" spans="1:7" x14ac:dyDescent="0.25">
      <c r="A1459">
        <v>7260</v>
      </c>
      <c r="B1459" s="2">
        <f t="shared" si="49"/>
        <v>1.1418072352688483E-3</v>
      </c>
      <c r="C1459" s="2"/>
      <c r="D1459" s="1">
        <f t="shared" si="50"/>
        <v>5.2912997666432389E-4</v>
      </c>
      <c r="E1459" s="1"/>
      <c r="F1459" s="8">
        <v>0</v>
      </c>
      <c r="G1459" s="8"/>
    </row>
    <row r="1460" spans="1:7" x14ac:dyDescent="0.25">
      <c r="A1460">
        <v>7265</v>
      </c>
      <c r="B1460" s="2">
        <f t="shared" si="49"/>
        <v>1.1388169582199482E-3</v>
      </c>
      <c r="C1460" s="2"/>
      <c r="D1460" s="1">
        <f t="shared" si="50"/>
        <v>5.2780802428872007E-4</v>
      </c>
      <c r="E1460" s="1"/>
      <c r="F1460" s="8">
        <v>0</v>
      </c>
      <c r="G1460" s="8"/>
    </row>
    <row r="1461" spans="1:7" x14ac:dyDescent="0.25">
      <c r="A1461">
        <v>7270</v>
      </c>
      <c r="B1461" s="2">
        <f t="shared" si="49"/>
        <v>1.1358364531200453E-3</v>
      </c>
      <c r="C1461" s="2"/>
      <c r="D1461" s="1">
        <f t="shared" si="50"/>
        <v>5.2649018047294703E-4</v>
      </c>
      <c r="E1461" s="1"/>
      <c r="F1461" s="8">
        <v>0</v>
      </c>
      <c r="G1461" s="8"/>
    </row>
    <row r="1462" spans="1:7" x14ac:dyDescent="0.25">
      <c r="A1462">
        <v>7275</v>
      </c>
      <c r="B1462" s="2">
        <f t="shared" si="49"/>
        <v>1.1328656817172125E-3</v>
      </c>
      <c r="C1462" s="2"/>
      <c r="D1462" s="1">
        <f t="shared" si="50"/>
        <v>5.2517642997338169E-4</v>
      </c>
      <c r="E1462" s="1"/>
      <c r="F1462" s="8">
        <v>0</v>
      </c>
      <c r="G1462" s="8"/>
    </row>
    <row r="1463" spans="1:7" x14ac:dyDescent="0.25">
      <c r="A1463">
        <v>7280</v>
      </c>
      <c r="B1463" s="2">
        <f t="shared" si="49"/>
        <v>1.1299046059338933E-3</v>
      </c>
      <c r="C1463" s="2"/>
      <c r="D1463" s="1">
        <f t="shared" si="50"/>
        <v>5.2386675761201382E-4</v>
      </c>
      <c r="E1463" s="1"/>
      <c r="F1463" s="8">
        <v>0</v>
      </c>
      <c r="G1463" s="8"/>
    </row>
    <row r="1464" spans="1:7" x14ac:dyDescent="0.25">
      <c r="A1464">
        <v>7285</v>
      </c>
      <c r="B1464" s="2">
        <f t="shared" si="49"/>
        <v>1.1269531878659931E-3</v>
      </c>
      <c r="C1464" s="2"/>
      <c r="D1464" s="1">
        <f t="shared" si="50"/>
        <v>5.2256114827612234E-4</v>
      </c>
      <c r="E1464" s="1"/>
      <c r="F1464" s="8">
        <v>0</v>
      </c>
      <c r="G1464" s="8"/>
    </row>
    <row r="1465" spans="1:7" x14ac:dyDescent="0.25">
      <c r="A1465">
        <v>7290</v>
      </c>
      <c r="B1465" s="2">
        <f t="shared" si="49"/>
        <v>1.1240113897819824E-3</v>
      </c>
      <c r="C1465" s="2"/>
      <c r="D1465" s="1">
        <f t="shared" si="50"/>
        <v>5.2125958691795872E-4</v>
      </c>
      <c r="E1465" s="1"/>
      <c r="F1465" s="8">
        <v>0</v>
      </c>
      <c r="G1465" s="8"/>
    </row>
    <row r="1466" spans="1:7" x14ac:dyDescent="0.25">
      <c r="A1466">
        <v>7295</v>
      </c>
      <c r="B1466" s="2">
        <f t="shared" si="49"/>
        <v>1.1210791741219936E-3</v>
      </c>
      <c r="C1466" s="2"/>
      <c r="D1466" s="1">
        <f t="shared" si="50"/>
        <v>5.1996205855442922E-4</v>
      </c>
      <c r="E1466" s="1"/>
      <c r="F1466" s="8">
        <v>0</v>
      </c>
      <c r="G1466" s="8"/>
    </row>
    <row r="1467" spans="1:7" x14ac:dyDescent="0.25">
      <c r="A1467">
        <v>7300</v>
      </c>
      <c r="B1467" s="2">
        <f t="shared" si="49"/>
        <v>1.1181565034969366E-3</v>
      </c>
      <c r="C1467" s="2"/>
      <c r="D1467" s="1">
        <f t="shared" si="50"/>
        <v>5.1866854826677867E-4</v>
      </c>
      <c r="E1467" s="1"/>
      <c r="F1467" s="8">
        <v>0</v>
      </c>
      <c r="G1467" s="8"/>
    </row>
    <row r="1468" spans="1:7" x14ac:dyDescent="0.25">
      <c r="A1468">
        <v>7305</v>
      </c>
      <c r="B1468" s="2">
        <f t="shared" si="49"/>
        <v>1.1152433406876083E-3</v>
      </c>
      <c r="C1468" s="2"/>
      <c r="D1468" s="1">
        <f t="shared" si="50"/>
        <v>5.1737904120027713E-4</v>
      </c>
      <c r="E1468" s="1"/>
      <c r="F1468" s="8">
        <v>0</v>
      </c>
      <c r="G1468" s="8"/>
    </row>
    <row r="1469" spans="1:7" x14ac:dyDescent="0.25">
      <c r="A1469">
        <v>7310</v>
      </c>
      <c r="B1469" s="2">
        <f t="shared" si="49"/>
        <v>1.1123396486438166E-3</v>
      </c>
      <c r="C1469" s="2"/>
      <c r="D1469" s="1">
        <f t="shared" si="50"/>
        <v>5.1609352256390818E-4</v>
      </c>
      <c r="E1469" s="1"/>
      <c r="F1469" s="8">
        <v>0</v>
      </c>
      <c r="G1469" s="8"/>
    </row>
    <row r="1470" spans="1:7" x14ac:dyDescent="0.25">
      <c r="A1470">
        <v>7315</v>
      </c>
      <c r="B1470" s="2">
        <f t="shared" si="49"/>
        <v>1.1094453904835009E-3</v>
      </c>
      <c r="C1470" s="2"/>
      <c r="D1470" s="1">
        <f t="shared" si="50"/>
        <v>5.1481197763005753E-4</v>
      </c>
      <c r="E1470" s="1"/>
      <c r="F1470" s="8">
        <v>0</v>
      </c>
      <c r="G1470" s="8"/>
    </row>
    <row r="1471" spans="1:7" x14ac:dyDescent="0.25">
      <c r="A1471">
        <v>7320</v>
      </c>
      <c r="B1471" s="2">
        <f t="shared" si="49"/>
        <v>1.1065605294918635E-3</v>
      </c>
      <c r="C1471" s="2"/>
      <c r="D1471" s="1">
        <f t="shared" si="50"/>
        <v>5.1353439173420525E-4</v>
      </c>
      <c r="E1471" s="1"/>
      <c r="F1471" s="8">
        <v>0</v>
      </c>
      <c r="G1471" s="8"/>
    </row>
    <row r="1472" spans="1:7" x14ac:dyDescent="0.25">
      <c r="A1472">
        <v>7325</v>
      </c>
      <c r="B1472" s="2">
        <f t="shared" si="49"/>
        <v>1.1036850291205045E-3</v>
      </c>
      <c r="C1472" s="2"/>
      <c r="D1472" s="1">
        <f t="shared" si="50"/>
        <v>5.122607502746181E-4</v>
      </c>
      <c r="E1472" s="1"/>
      <c r="F1472" s="8">
        <v>0</v>
      </c>
      <c r="G1472" s="8"/>
    </row>
    <row r="1473" spans="1:7" x14ac:dyDescent="0.25">
      <c r="A1473">
        <v>7330</v>
      </c>
      <c r="B1473" s="2">
        <f t="shared" si="49"/>
        <v>1.1008188529865613E-3</v>
      </c>
      <c r="C1473" s="2"/>
      <c r="D1473" s="1">
        <f t="shared" si="50"/>
        <v>5.1099103871204445E-4</v>
      </c>
      <c r="E1473" s="1"/>
      <c r="F1473" s="8">
        <v>0</v>
      </c>
      <c r="G1473" s="8"/>
    </row>
    <row r="1474" spans="1:7" x14ac:dyDescent="0.25">
      <c r="A1474">
        <v>7335</v>
      </c>
      <c r="B1474" s="2">
        <f t="shared" si="49"/>
        <v>1.0979619648718538E-3</v>
      </c>
      <c r="C1474" s="2"/>
      <c r="D1474" s="1">
        <f t="shared" si="50"/>
        <v>5.0972524256941111E-4</v>
      </c>
      <c r="E1474" s="1"/>
      <c r="F1474" s="8">
        <v>0</v>
      </c>
      <c r="G1474" s="8"/>
    </row>
    <row r="1475" spans="1:7" x14ac:dyDescent="0.25">
      <c r="A1475">
        <v>7340</v>
      </c>
      <c r="B1475" s="2">
        <f t="shared" si="49"/>
        <v>1.0951143287220306E-3</v>
      </c>
      <c r="C1475" s="2"/>
      <c r="D1475" s="1">
        <f t="shared" si="50"/>
        <v>5.0846334743151944E-4</v>
      </c>
      <c r="E1475" s="1"/>
      <c r="F1475" s="8">
        <v>0</v>
      </c>
      <c r="G1475" s="8"/>
    </row>
    <row r="1476" spans="1:7" x14ac:dyDescent="0.25">
      <c r="A1476">
        <v>7345</v>
      </c>
      <c r="B1476" s="2">
        <f t="shared" si="49"/>
        <v>1.0922759086457309E-3</v>
      </c>
      <c r="C1476" s="2"/>
      <c r="D1476" s="1">
        <f t="shared" si="50"/>
        <v>5.0720533894474732E-4</v>
      </c>
      <c r="E1476" s="1"/>
      <c r="F1476" s="8">
        <v>0</v>
      </c>
      <c r="G1476" s="8"/>
    </row>
    <row r="1477" spans="1:7" x14ac:dyDescent="0.25">
      <c r="A1477">
        <v>7350</v>
      </c>
      <c r="B1477" s="2">
        <f t="shared" si="49"/>
        <v>1.089446668913738E-3</v>
      </c>
      <c r="C1477" s="2"/>
      <c r="D1477" s="1">
        <f t="shared" si="50"/>
        <v>5.0595120281674943E-4</v>
      </c>
      <c r="E1477" s="1"/>
      <c r="F1477" s="8">
        <v>0</v>
      </c>
      <c r="G1477" s="8"/>
    </row>
    <row r="1478" spans="1:7" x14ac:dyDescent="0.25">
      <c r="A1478">
        <v>7355</v>
      </c>
      <c r="B1478" s="2">
        <f t="shared" si="49"/>
        <v>1.0866265739581439E-3</v>
      </c>
      <c r="C1478" s="2"/>
      <c r="D1478" s="1">
        <f t="shared" si="50"/>
        <v>5.0470092481615873E-4</v>
      </c>
      <c r="E1478" s="1"/>
      <c r="F1478" s="8">
        <v>0</v>
      </c>
      <c r="G1478" s="8"/>
    </row>
    <row r="1479" spans="1:7" x14ac:dyDescent="0.25">
      <c r="A1479">
        <v>7360</v>
      </c>
      <c r="B1479" s="2">
        <f t="shared" si="49"/>
        <v>1.0838155883715224E-3</v>
      </c>
      <c r="C1479" s="2"/>
      <c r="D1479" s="1">
        <f t="shared" si="50"/>
        <v>5.0345449077229321E-4</v>
      </c>
      <c r="E1479" s="1"/>
      <c r="F1479" s="8">
        <v>0</v>
      </c>
      <c r="G1479" s="8"/>
    </row>
    <row r="1480" spans="1:7" x14ac:dyDescent="0.25">
      <c r="A1480">
        <v>7365</v>
      </c>
      <c r="B1480" s="2">
        <f t="shared" si="49"/>
        <v>1.081013676906098E-3</v>
      </c>
      <c r="C1480" s="2"/>
      <c r="D1480" s="1">
        <f t="shared" si="50"/>
        <v>5.0221188657485988E-4</v>
      </c>
      <c r="E1480" s="1"/>
      <c r="F1480" s="8">
        <v>0</v>
      </c>
      <c r="G1480" s="8"/>
    </row>
    <row r="1481" spans="1:7" x14ac:dyDescent="0.25">
      <c r="A1481">
        <v>7370</v>
      </c>
      <c r="B1481" s="2">
        <f t="shared" si="49"/>
        <v>1.0782208044729303E-3</v>
      </c>
      <c r="C1481" s="2"/>
      <c r="D1481" s="1">
        <f t="shared" si="50"/>
        <v>5.0097309817366445E-4</v>
      </c>
      <c r="E1481" s="1"/>
      <c r="F1481" s="8">
        <v>0</v>
      </c>
      <c r="G1481" s="8"/>
    </row>
    <row r="1482" spans="1:7" x14ac:dyDescent="0.25">
      <c r="A1482">
        <v>7375</v>
      </c>
      <c r="B1482" s="2">
        <f t="shared" si="49"/>
        <v>1.075436936141093E-3</v>
      </c>
      <c r="C1482" s="2"/>
      <c r="D1482" s="1">
        <f t="shared" si="50"/>
        <v>4.997381115783181E-4</v>
      </c>
      <c r="E1482" s="1"/>
      <c r="F1482" s="8">
        <v>0</v>
      </c>
      <c r="G1482" s="8"/>
    </row>
    <row r="1483" spans="1:7" x14ac:dyDescent="0.25">
      <c r="A1483">
        <v>7380</v>
      </c>
      <c r="B1483" s="2">
        <f t="shared" si="49"/>
        <v>1.0726620371368639E-3</v>
      </c>
      <c r="C1483" s="2"/>
      <c r="D1483" s="1">
        <f t="shared" si="50"/>
        <v>4.9850691285795092E-4</v>
      </c>
      <c r="E1483" s="1"/>
      <c r="F1483" s="8">
        <v>0</v>
      </c>
      <c r="G1483" s="8"/>
    </row>
    <row r="1484" spans="1:7" x14ac:dyDescent="0.25">
      <c r="A1484">
        <v>7385</v>
      </c>
      <c r="B1484" s="2">
        <f t="shared" si="49"/>
        <v>1.0698960728429184E-3</v>
      </c>
      <c r="C1484" s="2"/>
      <c r="D1484" s="1">
        <f t="shared" si="50"/>
        <v>4.9727948814092199E-4</v>
      </c>
      <c r="E1484" s="1"/>
      <c r="F1484" s="8">
        <v>0</v>
      </c>
      <c r="G1484" s="8"/>
    </row>
    <row r="1485" spans="1:7" x14ac:dyDescent="0.25">
      <c r="A1485">
        <v>7390</v>
      </c>
      <c r="B1485" s="2">
        <f t="shared" si="49"/>
        <v>1.0671390087975273E-3</v>
      </c>
      <c r="C1485" s="2"/>
      <c r="D1485" s="1">
        <f t="shared" si="50"/>
        <v>4.960558236145351E-4</v>
      </c>
      <c r="E1485" s="1"/>
      <c r="F1485" s="8">
        <v>0</v>
      </c>
      <c r="G1485" s="8"/>
    </row>
    <row r="1486" spans="1:7" x14ac:dyDescent="0.25">
      <c r="A1486">
        <v>7395</v>
      </c>
      <c r="B1486" s="2">
        <f t="shared" si="49"/>
        <v>1.0643908106937555E-3</v>
      </c>
      <c r="C1486" s="2"/>
      <c r="D1486" s="1">
        <f t="shared" si="50"/>
        <v>4.948359055247523E-4</v>
      </c>
      <c r="E1486" s="1"/>
      <c r="F1486" s="8">
        <v>0</v>
      </c>
      <c r="G1486" s="8"/>
    </row>
    <row r="1487" spans="1:7" x14ac:dyDescent="0.25">
      <c r="A1487">
        <v>7400</v>
      </c>
      <c r="B1487" s="2">
        <f t="shared" si="49"/>
        <v>1.0616514443786741E-3</v>
      </c>
      <c r="C1487" s="2"/>
      <c r="D1487" s="1">
        <f t="shared" si="50"/>
        <v>4.936197201759132E-4</v>
      </c>
      <c r="E1487" s="1"/>
      <c r="F1487" s="8">
        <v>0</v>
      </c>
      <c r="G1487" s="8"/>
    </row>
    <row r="1488" spans="1:7" x14ac:dyDescent="0.25">
      <c r="A1488">
        <v>7405</v>
      </c>
      <c r="B1488" s="2">
        <f t="shared" si="49"/>
        <v>1.0589208758525685E-3</v>
      </c>
      <c r="C1488" s="2"/>
      <c r="D1488" s="1">
        <f t="shared" si="50"/>
        <v>4.9240725393045115E-4</v>
      </c>
      <c r="E1488" s="1"/>
      <c r="F1488" s="8">
        <v>0</v>
      </c>
      <c r="G1488" s="8"/>
    </row>
    <row r="1489" spans="1:7" x14ac:dyDescent="0.25">
      <c r="A1489">
        <v>7410</v>
      </c>
      <c r="B1489" s="2">
        <f t="shared" si="49"/>
        <v>1.0561990712681546E-3</v>
      </c>
      <c r="C1489" s="2"/>
      <c r="D1489" s="1">
        <f t="shared" si="50"/>
        <v>4.9119849320861477E-4</v>
      </c>
      <c r="E1489" s="1"/>
      <c r="F1489" s="8">
        <v>0</v>
      </c>
      <c r="G1489" s="8"/>
    </row>
    <row r="1490" spans="1:7" x14ac:dyDescent="0.25">
      <c r="A1490">
        <v>7415</v>
      </c>
      <c r="B1490" s="2">
        <f t="shared" ref="B1490:B1553" si="51">IF(ISNUMBER(1E-29/(($A1490*0.000000001)^5*(EXP(0.0144/($A1490*0.000000001*B$2))-1))),B$4*1E-29/(($A1490*0.000000001)^5*(EXP(0.0144/($A1490*0.000000001*B$2))-1)),0)</f>
        <v>1.0534859969297994E-3</v>
      </c>
      <c r="C1490" s="2"/>
      <c r="D1490" s="1">
        <f t="shared" ref="D1490:D1553" si="52">IF(ISNUMBER(1E-29/(($A1490*0.000000001)^5*(EXP(0.0144/($A1490*0.000000001*D$2))-1))),D$4*1E-29/(($A1490*0.000000001)^5*(EXP(0.0144/($A1490*0.000000001*D$2))-1)),0)</f>
        <v>4.8999342448818937E-4</v>
      </c>
      <c r="E1490" s="1"/>
      <c r="F1490" s="8">
        <v>0</v>
      </c>
      <c r="G1490" s="8"/>
    </row>
    <row r="1491" spans="1:7" x14ac:dyDescent="0.25">
      <c r="A1491">
        <v>7420</v>
      </c>
      <c r="B1491" s="2">
        <f t="shared" si="51"/>
        <v>1.0507816192927471E-3</v>
      </c>
      <c r="C1491" s="2"/>
      <c r="D1491" s="1">
        <f t="shared" si="52"/>
        <v>4.8879203430421956E-4</v>
      </c>
      <c r="E1491" s="1"/>
      <c r="F1491" s="8">
        <v>0</v>
      </c>
      <c r="G1491" s="8"/>
    </row>
    <row r="1492" spans="1:7" x14ac:dyDescent="0.25">
      <c r="A1492">
        <v>7425</v>
      </c>
      <c r="B1492" s="2">
        <f t="shared" si="51"/>
        <v>1.048085904962346E-3</v>
      </c>
      <c r="C1492" s="2"/>
      <c r="D1492" s="1">
        <f t="shared" si="52"/>
        <v>4.8759430924873349E-4</v>
      </c>
      <c r="E1492" s="1"/>
      <c r="F1492" s="8">
        <v>0</v>
      </c>
      <c r="G1492" s="8"/>
    </row>
    <row r="1493" spans="1:7" x14ac:dyDescent="0.25">
      <c r="A1493">
        <v>7430</v>
      </c>
      <c r="B1493" s="2">
        <f t="shared" si="51"/>
        <v>1.0453988206932856E-3</v>
      </c>
      <c r="C1493" s="2"/>
      <c r="D1493" s="1">
        <f t="shared" si="52"/>
        <v>4.8640023597046968E-4</v>
      </c>
      <c r="E1493" s="1"/>
      <c r="F1493" s="8">
        <v>0</v>
      </c>
      <c r="G1493" s="8"/>
    </row>
    <row r="1494" spans="1:7" x14ac:dyDescent="0.25">
      <c r="A1494">
        <v>7435</v>
      </c>
      <c r="B1494" s="2">
        <f t="shared" si="51"/>
        <v>1.0427203333888309E-3</v>
      </c>
      <c r="C1494" s="2"/>
      <c r="D1494" s="1">
        <f t="shared" si="52"/>
        <v>4.8520980117460421E-4</v>
      </c>
      <c r="E1494" s="1"/>
      <c r="F1494" s="8">
        <v>0</v>
      </c>
      <c r="G1494" s="8"/>
    </row>
    <row r="1495" spans="1:7" x14ac:dyDescent="0.25">
      <c r="A1495">
        <v>7440</v>
      </c>
      <c r="B1495" s="2">
        <f t="shared" si="51"/>
        <v>1.0400504101000683E-3</v>
      </c>
      <c r="C1495" s="2"/>
      <c r="D1495" s="1">
        <f t="shared" si="52"/>
        <v>4.8402299162247952E-4</v>
      </c>
      <c r="E1495" s="1"/>
      <c r="F1495" s="8">
        <v>0</v>
      </c>
      <c r="G1495" s="8"/>
    </row>
    <row r="1496" spans="1:7" x14ac:dyDescent="0.25">
      <c r="A1496">
        <v>7445</v>
      </c>
      <c r="B1496" s="2">
        <f t="shared" si="51"/>
        <v>1.0373890180251503E-3</v>
      </c>
      <c r="C1496" s="2"/>
      <c r="D1496" s="1">
        <f t="shared" si="52"/>
        <v>4.8283979413133436E-4</v>
      </c>
      <c r="E1496" s="1"/>
      <c r="F1496" s="8">
        <v>0</v>
      </c>
      <c r="G1496" s="8"/>
    </row>
    <row r="1497" spans="1:7" x14ac:dyDescent="0.25">
      <c r="A1497">
        <v>7450</v>
      </c>
      <c r="B1497" s="2">
        <f t="shared" si="51"/>
        <v>1.0347361245085476E-3</v>
      </c>
      <c r="C1497" s="2"/>
      <c r="D1497" s="1">
        <f t="shared" si="52"/>
        <v>4.8166019557403675E-4</v>
      </c>
      <c r="E1497" s="1"/>
      <c r="F1497" s="8">
        <v>0</v>
      </c>
      <c r="G1497" s="8"/>
    </row>
    <row r="1498" spans="1:7" x14ac:dyDescent="0.25">
      <c r="A1498">
        <v>7455</v>
      </c>
      <c r="B1498" s="2">
        <f t="shared" si="51"/>
        <v>1.0320916970403035E-3</v>
      </c>
      <c r="C1498" s="2"/>
      <c r="D1498" s="1">
        <f t="shared" si="52"/>
        <v>4.8048418287881657E-4</v>
      </c>
      <c r="E1498" s="1"/>
      <c r="F1498" s="8">
        <v>0</v>
      </c>
      <c r="G1498" s="8"/>
    </row>
    <row r="1499" spans="1:7" x14ac:dyDescent="0.25">
      <c r="A1499">
        <v>7460</v>
      </c>
      <c r="B1499" s="2">
        <f t="shared" si="51"/>
        <v>1.0294557032552961E-3</v>
      </c>
      <c r="C1499" s="2"/>
      <c r="D1499" s="1">
        <f t="shared" si="52"/>
        <v>4.7931174302899993E-4</v>
      </c>
      <c r="E1499" s="1"/>
      <c r="F1499" s="8">
        <v>0</v>
      </c>
      <c r="G1499" s="8"/>
    </row>
    <row r="1500" spans="1:7" x14ac:dyDescent="0.25">
      <c r="A1500">
        <v>7465</v>
      </c>
      <c r="B1500" s="2">
        <f t="shared" si="51"/>
        <v>1.0268281109324989E-3</v>
      </c>
      <c r="C1500" s="2"/>
      <c r="D1500" s="1">
        <f t="shared" si="52"/>
        <v>4.7814286306274636E-4</v>
      </c>
      <c r="E1500" s="1"/>
      <c r="F1500" s="8">
        <v>0</v>
      </c>
      <c r="G1500" s="8"/>
    </row>
    <row r="1501" spans="1:7" x14ac:dyDescent="0.25">
      <c r="A1501">
        <v>7470</v>
      </c>
      <c r="B1501" s="2">
        <f t="shared" si="51"/>
        <v>1.0242088879942517E-3</v>
      </c>
      <c r="C1501" s="2"/>
      <c r="D1501" s="1">
        <f t="shared" si="52"/>
        <v>4.769775300727851E-4</v>
      </c>
      <c r="E1501" s="1"/>
      <c r="F1501" s="8">
        <v>0</v>
      </c>
      <c r="G1501" s="8"/>
    </row>
    <row r="1502" spans="1:7" x14ac:dyDescent="0.25">
      <c r="A1502">
        <v>7475</v>
      </c>
      <c r="B1502" s="2">
        <f t="shared" si="51"/>
        <v>1.0215980025055306E-3</v>
      </c>
      <c r="C1502" s="2"/>
      <c r="D1502" s="1">
        <f t="shared" si="52"/>
        <v>4.7581573120615502E-4</v>
      </c>
      <c r="E1502" s="1"/>
      <c r="F1502" s="8">
        <v>0</v>
      </c>
      <c r="G1502" s="8"/>
    </row>
    <row r="1503" spans="1:7" x14ac:dyDescent="0.25">
      <c r="A1503">
        <v>7480</v>
      </c>
      <c r="B1503" s="2">
        <f t="shared" si="51"/>
        <v>1.0189954226732263E-3</v>
      </c>
      <c r="C1503" s="2"/>
      <c r="D1503" s="1">
        <f t="shared" si="52"/>
        <v>4.7465745366394503E-4</v>
      </c>
      <c r="E1503" s="1"/>
      <c r="F1503" s="8">
        <v>0</v>
      </c>
      <c r="G1503" s="8"/>
    </row>
    <row r="1504" spans="1:7" x14ac:dyDescent="0.25">
      <c r="A1504">
        <v>7485</v>
      </c>
      <c r="B1504" s="2">
        <f t="shared" si="51"/>
        <v>1.0164011168454245E-3</v>
      </c>
      <c r="C1504" s="2"/>
      <c r="D1504" s="1">
        <f t="shared" si="52"/>
        <v>4.7350268470103458E-4</v>
      </c>
      <c r="E1504" s="1"/>
      <c r="F1504" s="8">
        <v>0</v>
      </c>
      <c r="G1504" s="8"/>
    </row>
    <row r="1505" spans="1:7" x14ac:dyDescent="0.25">
      <c r="A1505">
        <v>7490</v>
      </c>
      <c r="B1505" s="2">
        <f t="shared" si="51"/>
        <v>1.0138150535106891E-3</v>
      </c>
      <c r="C1505" s="2"/>
      <c r="D1505" s="1">
        <f t="shared" si="52"/>
        <v>4.7235141162583799E-4</v>
      </c>
      <c r="E1505" s="1"/>
      <c r="F1505" s="8">
        <v>0</v>
      </c>
      <c r="G1505" s="8"/>
    </row>
    <row r="1506" spans="1:7" x14ac:dyDescent="0.25">
      <c r="A1506">
        <v>7495</v>
      </c>
      <c r="B1506" s="2">
        <f t="shared" si="51"/>
        <v>1.0112372012973526E-3</v>
      </c>
      <c r="C1506" s="2"/>
      <c r="D1506" s="1">
        <f t="shared" si="52"/>
        <v>4.7120362180004923E-4</v>
      </c>
      <c r="E1506" s="1"/>
      <c r="F1506" s="8">
        <v>0</v>
      </c>
      <c r="G1506" s="8"/>
    </row>
    <row r="1507" spans="1:7" x14ac:dyDescent="0.25">
      <c r="A1507">
        <v>7500</v>
      </c>
      <c r="B1507" s="2">
        <f t="shared" si="51"/>
        <v>1.0086675289728072E-3</v>
      </c>
      <c r="C1507" s="2"/>
      <c r="D1507" s="1">
        <f t="shared" si="52"/>
        <v>4.7005930263838592E-4</v>
      </c>
      <c r="E1507" s="1"/>
      <c r="F1507" s="8">
        <v>0</v>
      </c>
      <c r="G1507" s="8"/>
    </row>
    <row r="1508" spans="1:7" x14ac:dyDescent="0.25">
      <c r="A1508">
        <v>7505</v>
      </c>
      <c r="B1508" s="2">
        <f t="shared" si="51"/>
        <v>1.0061060054428032E-3</v>
      </c>
      <c r="C1508" s="2"/>
      <c r="D1508" s="1">
        <f t="shared" si="52"/>
        <v>4.6891844160833852E-4</v>
      </c>
      <c r="E1508" s="1"/>
      <c r="F1508" s="8">
        <v>0</v>
      </c>
      <c r="G1508" s="8"/>
    </row>
    <row r="1509" spans="1:7" x14ac:dyDescent="0.25">
      <c r="A1509">
        <v>7510</v>
      </c>
      <c r="B1509" s="2">
        <f t="shared" si="51"/>
        <v>1.0035525997507486E-3</v>
      </c>
      <c r="C1509" s="2"/>
      <c r="D1509" s="1">
        <f t="shared" si="52"/>
        <v>4.6778102622991815E-4</v>
      </c>
      <c r="E1509" s="1"/>
      <c r="F1509" s="8">
        <v>0</v>
      </c>
      <c r="G1509" s="8"/>
    </row>
    <row r="1510" spans="1:7" x14ac:dyDescent="0.25">
      <c r="A1510">
        <v>7515</v>
      </c>
      <c r="B1510" s="2">
        <f t="shared" si="51"/>
        <v>1.0010072810770151E-3</v>
      </c>
      <c r="C1510" s="2"/>
      <c r="D1510" s="1">
        <f t="shared" si="52"/>
        <v>4.6664704407540592E-4</v>
      </c>
      <c r="E1510" s="1"/>
      <c r="F1510" s="8">
        <v>0</v>
      </c>
      <c r="G1510" s="8"/>
    </row>
    <row r="1511" spans="1:7" x14ac:dyDescent="0.25">
      <c r="A1511">
        <v>7520</v>
      </c>
      <c r="B1511" s="2">
        <f t="shared" si="51"/>
        <v>9.9847001873824576E-4</v>
      </c>
      <c r="C1511" s="2"/>
      <c r="D1511" s="1">
        <f t="shared" si="52"/>
        <v>4.6551648276910482E-4</v>
      </c>
      <c r="E1511" s="1"/>
      <c r="F1511" s="8">
        <v>0</v>
      </c>
      <c r="G1511" s="8"/>
    </row>
    <row r="1512" spans="1:7" x14ac:dyDescent="0.25">
      <c r="A1512">
        <v>7525</v>
      </c>
      <c r="B1512" s="2">
        <f t="shared" si="51"/>
        <v>9.9594078218666815E-4</v>
      </c>
      <c r="C1512" s="2"/>
      <c r="D1512" s="1">
        <f t="shared" si="52"/>
        <v>4.6438932998709234E-4</v>
      </c>
      <c r="E1512" s="1"/>
      <c r="F1512" s="8">
        <v>0</v>
      </c>
      <c r="G1512" s="8"/>
    </row>
    <row r="1513" spans="1:7" x14ac:dyDescent="0.25">
      <c r="A1513">
        <v>7530</v>
      </c>
      <c r="B1513" s="2">
        <f t="shared" si="51"/>
        <v>9.9341954100941017E-4</v>
      </c>
      <c r="C1513" s="2"/>
      <c r="D1513" s="1">
        <f t="shared" si="52"/>
        <v>4.6326557345697421E-4</v>
      </c>
      <c r="E1513" s="1"/>
      <c r="F1513" s="8">
        <v>0</v>
      </c>
      <c r="G1513" s="8"/>
    </row>
    <row r="1514" spans="1:7" x14ac:dyDescent="0.25">
      <c r="A1514">
        <v>7535</v>
      </c>
      <c r="B1514" s="2">
        <f t="shared" si="51"/>
        <v>9.9090626492782008E-4</v>
      </c>
      <c r="C1514" s="2"/>
      <c r="D1514" s="1">
        <f t="shared" si="52"/>
        <v>4.6214520095763878E-4</v>
      </c>
      <c r="E1514" s="1"/>
      <c r="F1514" s="8">
        <v>0</v>
      </c>
      <c r="G1514" s="8"/>
    </row>
    <row r="1515" spans="1:7" x14ac:dyDescent="0.25">
      <c r="A1515">
        <v>7540</v>
      </c>
      <c r="B1515" s="2">
        <f t="shared" si="51"/>
        <v>9.8840092379679444E-4</v>
      </c>
      <c r="C1515" s="2"/>
      <c r="D1515" s="1">
        <f t="shared" si="52"/>
        <v>4.6102820031901489E-4</v>
      </c>
      <c r="E1515" s="1"/>
      <c r="F1515" s="8">
        <v>0</v>
      </c>
      <c r="G1515" s="8"/>
    </row>
    <row r="1516" spans="1:7" x14ac:dyDescent="0.25">
      <c r="A1516">
        <v>7545</v>
      </c>
      <c r="B1516" s="2">
        <f t="shared" si="51"/>
        <v>9.8590348760409924E-4</v>
      </c>
      <c r="C1516" s="2"/>
      <c r="D1516" s="1">
        <f t="shared" si="52"/>
        <v>4.5991455942182848E-4</v>
      </c>
      <c r="E1516" s="1"/>
      <c r="F1516" s="8">
        <v>0</v>
      </c>
      <c r="G1516" s="8"/>
    </row>
    <row r="1517" spans="1:7" x14ac:dyDescent="0.25">
      <c r="A1517">
        <v>7550</v>
      </c>
      <c r="B1517" s="2">
        <f t="shared" si="51"/>
        <v>9.8341392646970958E-4</v>
      </c>
      <c r="C1517" s="2"/>
      <c r="D1517" s="1">
        <f t="shared" si="52"/>
        <v>4.5880426619736232E-4</v>
      </c>
      <c r="E1517" s="1"/>
      <c r="F1517" s="8">
        <v>0</v>
      </c>
      <c r="G1517" s="8"/>
    </row>
    <row r="1518" spans="1:7" x14ac:dyDescent="0.25">
      <c r="A1518">
        <v>7555</v>
      </c>
      <c r="B1518" s="2">
        <f t="shared" si="51"/>
        <v>9.8093221064513947E-4</v>
      </c>
      <c r="C1518" s="2"/>
      <c r="D1518" s="1">
        <f t="shared" si="52"/>
        <v>4.5769730862721625E-4</v>
      </c>
      <c r="E1518" s="1"/>
      <c r="F1518" s="8">
        <v>0</v>
      </c>
      <c r="G1518" s="8"/>
    </row>
    <row r="1519" spans="1:7" x14ac:dyDescent="0.25">
      <c r="A1519">
        <v>7560</v>
      </c>
      <c r="B1519" s="2">
        <f t="shared" si="51"/>
        <v>9.7845831051278235E-4</v>
      </c>
      <c r="C1519" s="2"/>
      <c r="D1519" s="1">
        <f t="shared" si="52"/>
        <v>4.5659367474306793E-4</v>
      </c>
      <c r="E1519" s="1"/>
      <c r="F1519" s="8">
        <v>0</v>
      </c>
      <c r="G1519" s="8"/>
    </row>
    <row r="1520" spans="1:7" x14ac:dyDescent="0.25">
      <c r="A1520">
        <v>7565</v>
      </c>
      <c r="B1520" s="2">
        <f t="shared" si="51"/>
        <v>9.7599219658525715E-4</v>
      </c>
      <c r="C1520" s="2"/>
      <c r="D1520" s="1">
        <f t="shared" si="52"/>
        <v>4.5549335262643718E-4</v>
      </c>
      <c r="E1520" s="1"/>
      <c r="F1520" s="8">
        <v>0</v>
      </c>
      <c r="G1520" s="8"/>
    </row>
    <row r="1521" spans="1:7" x14ac:dyDescent="0.25">
      <c r="A1521">
        <v>7570</v>
      </c>
      <c r="B1521" s="2">
        <f t="shared" si="51"/>
        <v>9.735338395047518E-4</v>
      </c>
      <c r="C1521" s="2"/>
      <c r="D1521" s="1">
        <f t="shared" si="52"/>
        <v>4.5439633040844911E-4</v>
      </c>
      <c r="E1521" s="1"/>
      <c r="F1521" s="8">
        <v>0</v>
      </c>
      <c r="G1521" s="8"/>
    </row>
    <row r="1522" spans="1:7" x14ac:dyDescent="0.25">
      <c r="A1522">
        <v>7575</v>
      </c>
      <c r="B1522" s="2">
        <f t="shared" si="51"/>
        <v>9.710832100423742E-4</v>
      </c>
      <c r="C1522" s="2"/>
      <c r="D1522" s="1">
        <f t="shared" si="52"/>
        <v>4.5330259626959928E-4</v>
      </c>
      <c r="E1522" s="1"/>
      <c r="F1522" s="8">
        <v>0</v>
      </c>
      <c r="G1522" s="8"/>
    </row>
    <row r="1523" spans="1:7" x14ac:dyDescent="0.25">
      <c r="A1523">
        <v>7580</v>
      </c>
      <c r="B1523" s="2">
        <f t="shared" si="51"/>
        <v>9.6864027909750866E-4</v>
      </c>
      <c r="C1523" s="2"/>
      <c r="D1523" s="1">
        <f t="shared" si="52"/>
        <v>4.5221213843952125E-4</v>
      </c>
      <c r="E1523" s="1"/>
      <c r="F1523" s="8">
        <v>0</v>
      </c>
      <c r="G1523" s="8"/>
    </row>
    <row r="1524" spans="1:7" x14ac:dyDescent="0.25">
      <c r="A1524">
        <v>7585</v>
      </c>
      <c r="B1524" s="2">
        <f t="shared" si="51"/>
        <v>9.6620501769717048E-4</v>
      </c>
      <c r="C1524" s="2"/>
      <c r="D1524" s="1">
        <f t="shared" si="52"/>
        <v>4.5112494519675361E-4</v>
      </c>
      <c r="E1524" s="1"/>
      <c r="F1524" s="8">
        <v>0</v>
      </c>
      <c r="G1524" s="8"/>
    </row>
    <row r="1525" spans="1:7" x14ac:dyDescent="0.25">
      <c r="A1525">
        <v>7590</v>
      </c>
      <c r="B1525" s="2">
        <f t="shared" si="51"/>
        <v>9.6377739699537025E-4</v>
      </c>
      <c r="C1525" s="2"/>
      <c r="D1525" s="1">
        <f t="shared" si="52"/>
        <v>4.5004100486850955E-4</v>
      </c>
      <c r="E1525" s="1"/>
      <c r="F1525" s="8">
        <v>0</v>
      </c>
      <c r="G1525" s="8"/>
    </row>
    <row r="1526" spans="1:7" x14ac:dyDescent="0.25">
      <c r="A1526">
        <v>7595</v>
      </c>
      <c r="B1526" s="2">
        <f t="shared" si="51"/>
        <v>9.613573882724754E-4</v>
      </c>
      <c r="C1526" s="2"/>
      <c r="D1526" s="1">
        <f t="shared" si="52"/>
        <v>4.4896030583044624E-4</v>
      </c>
      <c r="E1526" s="1"/>
      <c r="F1526" s="8">
        <v>0</v>
      </c>
      <c r="G1526" s="8"/>
    </row>
    <row r="1527" spans="1:7" x14ac:dyDescent="0.25">
      <c r="A1527">
        <v>7600</v>
      </c>
      <c r="B1527" s="2">
        <f t="shared" si="51"/>
        <v>9.5894496293458329E-4</v>
      </c>
      <c r="C1527" s="2"/>
      <c r="D1527" s="1">
        <f t="shared" si="52"/>
        <v>4.4788283650643837E-4</v>
      </c>
      <c r="E1527" s="1"/>
      <c r="F1527" s="8">
        <v>0</v>
      </c>
      <c r="G1527" s="8"/>
    </row>
    <row r="1528" spans="1:7" x14ac:dyDescent="0.25">
      <c r="A1528">
        <v>7605</v>
      </c>
      <c r="B1528" s="2">
        <f t="shared" si="51"/>
        <v>9.5654009251288762E-4</v>
      </c>
      <c r="C1528" s="2"/>
      <c r="D1528" s="1">
        <f t="shared" si="52"/>
        <v>4.4680858536834791E-4</v>
      </c>
      <c r="E1528" s="1"/>
      <c r="F1528" s="8">
        <v>0</v>
      </c>
      <c r="G1528" s="8"/>
    </row>
    <row r="1529" spans="1:7" x14ac:dyDescent="0.25">
      <c r="A1529">
        <v>7610</v>
      </c>
      <c r="B1529" s="2">
        <f t="shared" si="51"/>
        <v>9.5414274866306074E-4</v>
      </c>
      <c r="C1529" s="2"/>
      <c r="D1529" s="1">
        <f t="shared" si="52"/>
        <v>4.457375409358009E-4</v>
      </c>
      <c r="E1529" s="1"/>
      <c r="F1529" s="8">
        <v>0</v>
      </c>
      <c r="G1529" s="8"/>
    </row>
    <row r="1530" spans="1:7" x14ac:dyDescent="0.25">
      <c r="A1530">
        <v>7615</v>
      </c>
      <c r="B1530" s="2">
        <f t="shared" si="51"/>
        <v>9.5175290316462571E-4</v>
      </c>
      <c r="C1530" s="2"/>
      <c r="D1530" s="1">
        <f t="shared" si="52"/>
        <v>4.4466969177596038E-4</v>
      </c>
      <c r="E1530" s="1"/>
      <c r="F1530" s="8">
        <v>0</v>
      </c>
      <c r="G1530" s="8"/>
    </row>
    <row r="1531" spans="1:7" x14ac:dyDescent="0.25">
      <c r="A1531">
        <v>7620</v>
      </c>
      <c r="B1531" s="2">
        <f t="shared" si="51"/>
        <v>9.4937052792034475E-4</v>
      </c>
      <c r="C1531" s="2"/>
      <c r="D1531" s="1">
        <f t="shared" si="52"/>
        <v>4.4360502650330407E-4</v>
      </c>
      <c r="E1531" s="1"/>
      <c r="F1531" s="8">
        <v>0</v>
      </c>
      <c r="G1531" s="8"/>
    </row>
    <row r="1532" spans="1:7" x14ac:dyDescent="0.25">
      <c r="A1532">
        <v>7625</v>
      </c>
      <c r="B1532" s="2">
        <f t="shared" si="51"/>
        <v>9.4699559495560134E-4</v>
      </c>
      <c r="C1532" s="2"/>
      <c r="D1532" s="1">
        <f t="shared" si="52"/>
        <v>4.4254353377940067E-4</v>
      </c>
      <c r="E1532" s="1"/>
      <c r="F1532" s="8">
        <v>0</v>
      </c>
      <c r="G1532" s="8"/>
    </row>
    <row r="1533" spans="1:7" x14ac:dyDescent="0.25">
      <c r="A1533">
        <v>7630</v>
      </c>
      <c r="B1533" s="2">
        <f t="shared" si="51"/>
        <v>9.4462807641779254E-4</v>
      </c>
      <c r="C1533" s="2"/>
      <c r="D1533" s="1">
        <f t="shared" si="52"/>
        <v>4.4148520231268991E-4</v>
      </c>
      <c r="E1533" s="1"/>
      <c r="F1533" s="8">
        <v>0</v>
      </c>
      <c r="G1533" s="8"/>
    </row>
    <row r="1534" spans="1:7" x14ac:dyDescent="0.25">
      <c r="A1534">
        <v>7635</v>
      </c>
      <c r="B1534" s="2">
        <f t="shared" si="51"/>
        <v>9.4226794457571799E-4</v>
      </c>
      <c r="C1534" s="2"/>
      <c r="D1534" s="1">
        <f t="shared" si="52"/>
        <v>4.4043002085826071E-4</v>
      </c>
      <c r="E1534" s="1"/>
      <c r="F1534" s="8">
        <v>0</v>
      </c>
      <c r="G1534" s="8"/>
    </row>
    <row r="1535" spans="1:7" x14ac:dyDescent="0.25">
      <c r="A1535">
        <v>7640</v>
      </c>
      <c r="B1535" s="2">
        <f t="shared" si="51"/>
        <v>9.3991517181898139E-4</v>
      </c>
      <c r="C1535" s="2"/>
      <c r="D1535" s="1">
        <f t="shared" si="52"/>
        <v>4.3937797821763365E-4</v>
      </c>
      <c r="E1535" s="1"/>
      <c r="F1535" s="8">
        <v>0</v>
      </c>
      <c r="G1535" s="8"/>
    </row>
    <row r="1536" spans="1:7" x14ac:dyDescent="0.25">
      <c r="A1536">
        <v>7645</v>
      </c>
      <c r="B1536" s="2">
        <f t="shared" si="51"/>
        <v>9.3756973065738526E-4</v>
      </c>
      <c r="C1536" s="2"/>
      <c r="D1536" s="1">
        <f t="shared" si="52"/>
        <v>4.3832906323854141E-4</v>
      </c>
      <c r="E1536" s="1"/>
      <c r="F1536" s="8">
        <v>0</v>
      </c>
      <c r="G1536" s="8"/>
    </row>
    <row r="1537" spans="1:7" x14ac:dyDescent="0.25">
      <c r="A1537">
        <v>7650</v>
      </c>
      <c r="B1537" s="2">
        <f t="shared" si="51"/>
        <v>9.3523159372033734E-4</v>
      </c>
      <c r="C1537" s="2"/>
      <c r="D1537" s="1">
        <f t="shared" si="52"/>
        <v>4.3728326481471384E-4</v>
      </c>
      <c r="E1537" s="1"/>
      <c r="F1537" s="8">
        <v>0</v>
      </c>
      <c r="G1537" s="8"/>
    </row>
    <row r="1538" spans="1:7" x14ac:dyDescent="0.25">
      <c r="A1538">
        <v>7655</v>
      </c>
      <c r="B1538" s="2">
        <f t="shared" si="51"/>
        <v>9.3290073375625678E-4</v>
      </c>
      <c r="C1538" s="2"/>
      <c r="D1538" s="1">
        <f t="shared" si="52"/>
        <v>4.3624057188566172E-4</v>
      </c>
      <c r="E1538" s="1"/>
      <c r="F1538" s="8">
        <v>0</v>
      </c>
      <c r="G1538" s="8"/>
    </row>
    <row r="1539" spans="1:7" x14ac:dyDescent="0.25">
      <c r="A1539">
        <v>7660</v>
      </c>
      <c r="B1539" s="2">
        <f t="shared" si="51"/>
        <v>9.3057712363197925E-4</v>
      </c>
      <c r="C1539" s="2"/>
      <c r="D1539" s="1">
        <f t="shared" si="52"/>
        <v>4.3520097343646041E-4</v>
      </c>
      <c r="E1539" s="1"/>
      <c r="F1539" s="8">
        <v>0</v>
      </c>
      <c r="G1539" s="8"/>
    </row>
    <row r="1540" spans="1:7" x14ac:dyDescent="0.25">
      <c r="A1540">
        <v>7665</v>
      </c>
      <c r="B1540" s="2">
        <f t="shared" si="51"/>
        <v>9.2826073633217663E-4</v>
      </c>
      <c r="C1540" s="2"/>
      <c r="D1540" s="1">
        <f t="shared" si="52"/>
        <v>4.3416445849754008E-4</v>
      </c>
      <c r="E1540" s="1"/>
      <c r="F1540" s="8">
        <v>0</v>
      </c>
      <c r="G1540" s="8"/>
    </row>
    <row r="1541" spans="1:7" x14ac:dyDescent="0.25">
      <c r="A1541">
        <v>7670</v>
      </c>
      <c r="B1541" s="2">
        <f t="shared" si="51"/>
        <v>9.2595154495876718E-4</v>
      </c>
      <c r="C1541" s="2"/>
      <c r="D1541" s="1">
        <f t="shared" si="52"/>
        <v>4.3313101614446945E-4</v>
      </c>
      <c r="E1541" s="1"/>
      <c r="F1541" s="8">
        <v>0</v>
      </c>
      <c r="G1541" s="8"/>
    </row>
    <row r="1542" spans="1:7" x14ac:dyDescent="0.25">
      <c r="A1542">
        <v>7675</v>
      </c>
      <c r="B1542" s="2">
        <f t="shared" si="51"/>
        <v>9.2364952273033972E-4</v>
      </c>
      <c r="C1542" s="2"/>
      <c r="D1542" s="1">
        <f t="shared" si="52"/>
        <v>4.3210063549774843E-4</v>
      </c>
      <c r="E1542" s="1"/>
      <c r="F1542" s="8">
        <v>0</v>
      </c>
      <c r="G1542" s="8"/>
    </row>
    <row r="1543" spans="1:7" x14ac:dyDescent="0.25">
      <c r="A1543">
        <v>7680</v>
      </c>
      <c r="B1543" s="2">
        <f t="shared" si="51"/>
        <v>9.2135464298157292E-4</v>
      </c>
      <c r="C1543" s="2"/>
      <c r="D1543" s="1">
        <f t="shared" si="52"/>
        <v>4.3107330572259505E-4</v>
      </c>
      <c r="E1543" s="1"/>
      <c r="F1543" s="8">
        <v>0</v>
      </c>
      <c r="G1543" s="8"/>
    </row>
    <row r="1544" spans="1:7" x14ac:dyDescent="0.25">
      <c r="A1544">
        <v>7685</v>
      </c>
      <c r="B1544" s="2">
        <f t="shared" si="51"/>
        <v>9.1906687916266255E-4</v>
      </c>
      <c r="C1544" s="2"/>
      <c r="D1544" s="1">
        <f t="shared" si="52"/>
        <v>4.3004901602873823E-4</v>
      </c>
      <c r="E1544" s="1"/>
      <c r="F1544" s="8">
        <v>0</v>
      </c>
      <c r="G1544" s="8"/>
    </row>
    <row r="1545" spans="1:7" x14ac:dyDescent="0.25">
      <c r="A1545">
        <v>7690</v>
      </c>
      <c r="B1545" s="2">
        <f t="shared" si="51"/>
        <v>9.167862048387504E-4</v>
      </c>
      <c r="C1545" s="2"/>
      <c r="D1545" s="1">
        <f t="shared" si="52"/>
        <v>4.2902775567020952E-4</v>
      </c>
      <c r="E1545" s="1"/>
      <c r="F1545" s="8">
        <v>0</v>
      </c>
      <c r="G1545" s="8"/>
    </row>
    <row r="1546" spans="1:7" x14ac:dyDescent="0.25">
      <c r="A1546">
        <v>7695</v>
      </c>
      <c r="B1546" s="2">
        <f t="shared" si="51"/>
        <v>9.145125936893579E-4</v>
      </c>
      <c r="C1546" s="2"/>
      <c r="D1546" s="1">
        <f t="shared" si="52"/>
        <v>4.2800951394513604E-4</v>
      </c>
      <c r="E1546" s="1"/>
      <c r="F1546" s="8">
        <v>0</v>
      </c>
      <c r="G1546" s="8"/>
    </row>
    <row r="1547" spans="1:7" x14ac:dyDescent="0.25">
      <c r="A1547">
        <v>7700</v>
      </c>
      <c r="B1547" s="2">
        <f t="shared" si="51"/>
        <v>9.1224601950781737E-4</v>
      </c>
      <c r="C1547" s="2"/>
      <c r="D1547" s="1">
        <f t="shared" si="52"/>
        <v>4.2699428019553516E-4</v>
      </c>
      <c r="E1547" s="1"/>
      <c r="F1547" s="8">
        <v>0</v>
      </c>
      <c r="G1547" s="8"/>
    </row>
    <row r="1548" spans="1:7" x14ac:dyDescent="0.25">
      <c r="A1548">
        <v>7705</v>
      </c>
      <c r="B1548" s="2">
        <f t="shared" si="51"/>
        <v>9.0998645620071674E-4</v>
      </c>
      <c r="C1548" s="2"/>
      <c r="D1548" s="1">
        <f t="shared" si="52"/>
        <v>4.2598204380711016E-4</v>
      </c>
      <c r="E1548" s="1"/>
      <c r="F1548" s="8">
        <v>0</v>
      </c>
      <c r="G1548" s="8"/>
    </row>
    <row r="1549" spans="1:7" x14ac:dyDescent="0.25">
      <c r="A1549">
        <v>7710</v>
      </c>
      <c r="B1549" s="2">
        <f t="shared" si="51"/>
        <v>9.0773387778733325E-4</v>
      </c>
      <c r="C1549" s="2"/>
      <c r="D1549" s="1">
        <f t="shared" si="52"/>
        <v>4.2497279420904529E-4</v>
      </c>
      <c r="E1549" s="1"/>
      <c r="F1549" s="8">
        <v>0</v>
      </c>
      <c r="G1549" s="8"/>
    </row>
    <row r="1550" spans="1:7" x14ac:dyDescent="0.25">
      <c r="A1550">
        <v>7715</v>
      </c>
      <c r="B1550" s="2">
        <f t="shared" si="51"/>
        <v>9.0548825839908802E-4</v>
      </c>
      <c r="C1550" s="2"/>
      <c r="D1550" s="1">
        <f t="shared" si="52"/>
        <v>4.2396652087380547E-4</v>
      </c>
      <c r="E1550" s="1"/>
      <c r="F1550" s="8">
        <v>0</v>
      </c>
      <c r="G1550" s="8"/>
    </row>
    <row r="1551" spans="1:7" x14ac:dyDescent="0.25">
      <c r="A1551">
        <v>7720</v>
      </c>
      <c r="B1551" s="2">
        <f t="shared" si="51"/>
        <v>9.0324957227898382E-4</v>
      </c>
      <c r="C1551" s="2"/>
      <c r="D1551" s="1">
        <f t="shared" si="52"/>
        <v>4.2296321331693258E-4</v>
      </c>
      <c r="E1551" s="1"/>
      <c r="F1551" s="8">
        <v>0</v>
      </c>
      <c r="G1551" s="8"/>
    </row>
    <row r="1552" spans="1:7" x14ac:dyDescent="0.25">
      <c r="A1552">
        <v>7725</v>
      </c>
      <c r="B1552" s="2">
        <f t="shared" si="51"/>
        <v>9.0101779378106404E-4</v>
      </c>
      <c r="C1552" s="2"/>
      <c r="D1552" s="1">
        <f t="shared" si="52"/>
        <v>4.2196286109684748E-4</v>
      </c>
      <c r="E1552" s="1"/>
      <c r="F1552" s="8">
        <v>0</v>
      </c>
      <c r="G1552" s="8"/>
    </row>
    <row r="1553" spans="1:7" x14ac:dyDescent="0.25">
      <c r="A1553">
        <v>7730</v>
      </c>
      <c r="B1553" s="2">
        <f t="shared" si="51"/>
        <v>8.987928973698588E-4</v>
      </c>
      <c r="C1553" s="2"/>
      <c r="D1553" s="1">
        <f t="shared" si="52"/>
        <v>4.2096545381464806E-4</v>
      </c>
      <c r="E1553" s="1"/>
      <c r="F1553" s="8">
        <v>0</v>
      </c>
      <c r="G1553" s="8"/>
    </row>
    <row r="1554" spans="1:7" x14ac:dyDescent="0.25">
      <c r="A1554">
        <v>7735</v>
      </c>
      <c r="B1554" s="2">
        <f t="shared" ref="B1554:B1617" si="53">IF(ISNUMBER(1E-29/(($A1554*0.000000001)^5*(EXP(0.0144/($A1554*0.000000001*B$2))-1))),B$4*1E-29/(($A1554*0.000000001)^5*(EXP(0.0144/($A1554*0.000000001*B$2))-1)),0)</f>
        <v>8.9657485761985081E-4</v>
      </c>
      <c r="C1554" s="2"/>
      <c r="D1554" s="1">
        <f t="shared" ref="D1554:D1617" si="54">IF(ISNUMBER(1E-29/(($A1554*0.000000001)^5*(EXP(0.0144/($A1554*0.000000001*D$2))-1))),D$4*1E-29/(($A1554*0.000000001)^5*(EXP(0.0144/($A1554*0.000000001*D$2))-1)),0)</f>
        <v>4.199709811139128E-4</v>
      </c>
      <c r="E1554" s="1"/>
      <c r="F1554" s="8">
        <v>0</v>
      </c>
      <c r="G1554" s="8"/>
    </row>
    <row r="1555" spans="1:7" x14ac:dyDescent="0.25">
      <c r="A1555">
        <v>7740</v>
      </c>
      <c r="B1555" s="2">
        <f t="shared" si="53"/>
        <v>8.9436364921492869E-4</v>
      </c>
      <c r="C1555" s="2"/>
      <c r="D1555" s="1">
        <f t="shared" si="54"/>
        <v>4.1897943268050361E-4</v>
      </c>
      <c r="E1555" s="1"/>
      <c r="F1555" s="8">
        <v>0</v>
      </c>
      <c r="G1555" s="8"/>
    </row>
    <row r="1556" spans="1:7" x14ac:dyDescent="0.25">
      <c r="A1556">
        <v>7745</v>
      </c>
      <c r="B1556" s="2">
        <f t="shared" si="53"/>
        <v>8.92159246947849E-4</v>
      </c>
      <c r="C1556" s="2"/>
      <c r="D1556" s="1">
        <f t="shared" si="54"/>
        <v>4.1799079824236736E-4</v>
      </c>
      <c r="E1556" s="1"/>
      <c r="F1556" s="8">
        <v>0</v>
      </c>
      <c r="G1556" s="8"/>
    </row>
    <row r="1557" spans="1:7" x14ac:dyDescent="0.25">
      <c r="A1557">
        <v>7750</v>
      </c>
      <c r="B1557" s="2">
        <f t="shared" si="53"/>
        <v>8.8996162571971062E-4</v>
      </c>
      <c r="C1557" s="2"/>
      <c r="D1557" s="1">
        <f t="shared" si="54"/>
        <v>4.1700506756934435E-4</v>
      </c>
      <c r="E1557" s="1"/>
      <c r="F1557" s="8">
        <v>0</v>
      </c>
      <c r="G1557" s="8"/>
    </row>
    <row r="1558" spans="1:7" x14ac:dyDescent="0.25">
      <c r="A1558">
        <v>7755</v>
      </c>
      <c r="B1558" s="2">
        <f t="shared" si="53"/>
        <v>8.8777076053941115E-4</v>
      </c>
      <c r="C1558" s="2"/>
      <c r="D1558" s="1">
        <f t="shared" si="54"/>
        <v>4.1602223047296986E-4</v>
      </c>
      <c r="E1558" s="1"/>
      <c r="F1558" s="8">
        <v>0</v>
      </c>
      <c r="G1558" s="8"/>
    </row>
    <row r="1559" spans="1:7" x14ac:dyDescent="0.25">
      <c r="A1559">
        <v>7760</v>
      </c>
      <c r="B1559" s="2">
        <f t="shared" si="53"/>
        <v>8.8558662652312976E-4</v>
      </c>
      <c r="C1559" s="2"/>
      <c r="D1559" s="1">
        <f t="shared" si="54"/>
        <v>4.1504227680628456E-4</v>
      </c>
      <c r="E1559" s="1"/>
      <c r="F1559" s="8">
        <v>0</v>
      </c>
      <c r="G1559" s="8"/>
    </row>
    <row r="1560" spans="1:7" x14ac:dyDescent="0.25">
      <c r="A1560">
        <v>7765</v>
      </c>
      <c r="B1560" s="2">
        <f t="shared" si="53"/>
        <v>8.8340919889379427E-4</v>
      </c>
      <c r="C1560" s="2"/>
      <c r="D1560" s="1">
        <f t="shared" si="54"/>
        <v>4.1406519646363928E-4</v>
      </c>
      <c r="E1560" s="1"/>
      <c r="F1560" s="8">
        <v>0</v>
      </c>
      <c r="G1560" s="8"/>
    </row>
    <row r="1561" spans="1:7" x14ac:dyDescent="0.25">
      <c r="A1561">
        <v>7770</v>
      </c>
      <c r="B1561" s="2">
        <f t="shared" si="53"/>
        <v>8.8123845298056485E-4</v>
      </c>
      <c r="C1561" s="2"/>
      <c r="D1561" s="1">
        <f t="shared" si="54"/>
        <v>4.1309097938050754E-4</v>
      </c>
      <c r="E1561" s="1"/>
      <c r="F1561" s="8">
        <v>0</v>
      </c>
      <c r="G1561" s="8"/>
    </row>
    <row r="1562" spans="1:7" x14ac:dyDescent="0.25">
      <c r="A1562">
        <v>7775</v>
      </c>
      <c r="B1562" s="2">
        <f t="shared" si="53"/>
        <v>8.7907436421830751E-4</v>
      </c>
      <c r="C1562" s="2"/>
      <c r="D1562" s="1">
        <f t="shared" si="54"/>
        <v>4.1211961553329102E-4</v>
      </c>
      <c r="E1562" s="1"/>
      <c r="F1562" s="8">
        <v>0</v>
      </c>
      <c r="G1562" s="8"/>
    </row>
    <row r="1563" spans="1:7" x14ac:dyDescent="0.25">
      <c r="A1563">
        <v>7780</v>
      </c>
      <c r="B1563" s="2">
        <f t="shared" si="53"/>
        <v>8.7691690814708264E-4</v>
      </c>
      <c r="C1563" s="2"/>
      <c r="D1563" s="1">
        <f t="shared" si="54"/>
        <v>4.111510949391336E-4</v>
      </c>
      <c r="E1563" s="1"/>
      <c r="F1563" s="8">
        <v>0</v>
      </c>
      <c r="G1563" s="8"/>
    </row>
    <row r="1564" spans="1:7" x14ac:dyDescent="0.25">
      <c r="A1564">
        <v>7785</v>
      </c>
      <c r="B1564" s="2">
        <f t="shared" si="53"/>
        <v>8.7476606041162895E-4</v>
      </c>
      <c r="C1564" s="2"/>
      <c r="D1564" s="1">
        <f t="shared" si="54"/>
        <v>4.1018540765573114E-4</v>
      </c>
      <c r="E1564" s="1"/>
      <c r="F1564" s="8">
        <v>0</v>
      </c>
      <c r="G1564" s="8"/>
    </row>
    <row r="1565" spans="1:7" x14ac:dyDescent="0.25">
      <c r="A1565">
        <v>7790</v>
      </c>
      <c r="B1565" s="2">
        <f t="shared" si="53"/>
        <v>8.726217967608542E-4</v>
      </c>
      <c r="C1565" s="2"/>
      <c r="D1565" s="1">
        <f t="shared" si="54"/>
        <v>4.0922254378114576E-4</v>
      </c>
      <c r="E1565" s="1"/>
      <c r="F1565" s="8">
        <v>0</v>
      </c>
      <c r="G1565" s="8"/>
    </row>
    <row r="1566" spans="1:7" x14ac:dyDescent="0.25">
      <c r="A1566">
        <v>7795</v>
      </c>
      <c r="B1566" s="2">
        <f t="shared" si="53"/>
        <v>8.7048409304732195E-4</v>
      </c>
      <c r="C1566" s="2"/>
      <c r="D1566" s="1">
        <f t="shared" si="54"/>
        <v>4.0826249345361819E-4</v>
      </c>
      <c r="E1566" s="1"/>
      <c r="F1566" s="8">
        <v>0</v>
      </c>
      <c r="G1566" s="8"/>
    </row>
    <row r="1567" spans="1:7" x14ac:dyDescent="0.25">
      <c r="A1567">
        <v>7800</v>
      </c>
      <c r="B1567" s="2">
        <f t="shared" si="53"/>
        <v>8.6835292522675391E-4</v>
      </c>
      <c r="C1567" s="2"/>
      <c r="D1567" s="1">
        <f t="shared" si="54"/>
        <v>4.0730524685138374E-4</v>
      </c>
      <c r="E1567" s="1"/>
      <c r="F1567" s="8">
        <v>0</v>
      </c>
      <c r="G1567" s="8"/>
    </row>
    <row r="1568" spans="1:7" x14ac:dyDescent="0.25">
      <c r="A1568">
        <v>7805</v>
      </c>
      <c r="B1568" s="2">
        <f t="shared" si="53"/>
        <v>8.6622826935751733E-4</v>
      </c>
      <c r="C1568" s="2"/>
      <c r="D1568" s="1">
        <f t="shared" si="54"/>
        <v>4.063507941924852E-4</v>
      </c>
      <c r="E1568" s="1"/>
      <c r="F1568" s="8">
        <v>0</v>
      </c>
      <c r="G1568" s="8"/>
    </row>
    <row r="1569" spans="1:7" x14ac:dyDescent="0.25">
      <c r="A1569">
        <v>7810</v>
      </c>
      <c r="B1569" s="2">
        <f t="shared" si="53"/>
        <v>8.6411010160013701E-4</v>
      </c>
      <c r="C1569" s="2"/>
      <c r="D1569" s="1">
        <f t="shared" si="54"/>
        <v>4.0539912573459382E-4</v>
      </c>
      <c r="E1569" s="1"/>
      <c r="F1569" s="8">
        <v>0</v>
      </c>
      <c r="G1569" s="8"/>
    </row>
    <row r="1570" spans="1:7" x14ac:dyDescent="0.25">
      <c r="A1570">
        <v>7815</v>
      </c>
      <c r="B1570" s="2">
        <f t="shared" si="53"/>
        <v>8.6199839821678452E-4</v>
      </c>
      <c r="C1570" s="2"/>
      <c r="D1570" s="1">
        <f t="shared" si="54"/>
        <v>4.0445023177482236E-4</v>
      </c>
      <c r="E1570" s="1"/>
      <c r="F1570" s="8">
        <v>0</v>
      </c>
      <c r="G1570" s="8"/>
    </row>
    <row r="1571" spans="1:7" x14ac:dyDescent="0.25">
      <c r="A1571">
        <v>7820</v>
      </c>
      <c r="B1571" s="2">
        <f t="shared" si="53"/>
        <v>8.598931355707967E-4</v>
      </c>
      <c r="C1571" s="2"/>
      <c r="D1571" s="1">
        <f t="shared" si="54"/>
        <v>4.035041026495468E-4</v>
      </c>
      <c r="E1571" s="1"/>
      <c r="F1571" s="8">
        <v>0</v>
      </c>
      <c r="G1571" s="8"/>
    </row>
    <row r="1572" spans="1:7" x14ac:dyDescent="0.25">
      <c r="A1572">
        <v>7825</v>
      </c>
      <c r="B1572" s="2">
        <f t="shared" si="53"/>
        <v>8.5779429012617183E-4</v>
      </c>
      <c r="C1572" s="2"/>
      <c r="D1572" s="1">
        <f t="shared" si="54"/>
        <v>4.025607287342233E-4</v>
      </c>
      <c r="E1572" s="1"/>
      <c r="F1572" s="8">
        <v>0</v>
      </c>
      <c r="G1572" s="8"/>
    </row>
    <row r="1573" spans="1:7" x14ac:dyDescent="0.25">
      <c r="A1573">
        <v>7830</v>
      </c>
      <c r="B1573" s="2">
        <f t="shared" si="53"/>
        <v>8.5570183844709165E-4</v>
      </c>
      <c r="C1573" s="2"/>
      <c r="D1573" s="1">
        <f t="shared" si="54"/>
        <v>4.0162010044321033E-4</v>
      </c>
      <c r="E1573" s="1"/>
      <c r="F1573" s="8">
        <v>0</v>
      </c>
      <c r="G1573" s="8"/>
    </row>
    <row r="1574" spans="1:7" x14ac:dyDescent="0.25">
      <c r="A1574">
        <v>7835</v>
      </c>
      <c r="B1574" s="2">
        <f t="shared" si="53"/>
        <v>8.5361575719742678E-4</v>
      </c>
      <c r="C1574" s="2"/>
      <c r="D1574" s="1">
        <f t="shared" si="54"/>
        <v>4.0068220822958936E-4</v>
      </c>
      <c r="E1574" s="1"/>
      <c r="F1574" s="8">
        <v>0</v>
      </c>
      <c r="G1574" s="8"/>
    </row>
    <row r="1575" spans="1:7" x14ac:dyDescent="0.25">
      <c r="A1575">
        <v>7840</v>
      </c>
      <c r="B1575" s="2">
        <f t="shared" si="53"/>
        <v>8.5153602314025465E-4</v>
      </c>
      <c r="C1575" s="2"/>
      <c r="D1575" s="1">
        <f t="shared" si="54"/>
        <v>3.997470425849855E-4</v>
      </c>
      <c r="E1575" s="1"/>
      <c r="F1575" s="8">
        <v>0</v>
      </c>
      <c r="G1575" s="8"/>
    </row>
    <row r="1576" spans="1:7" x14ac:dyDescent="0.25">
      <c r="A1576">
        <v>7845</v>
      </c>
      <c r="B1576" s="2">
        <f t="shared" si="53"/>
        <v>8.494626131373813E-4</v>
      </c>
      <c r="C1576" s="2"/>
      <c r="D1576" s="1">
        <f t="shared" si="54"/>
        <v>3.9881459403939362E-4</v>
      </c>
      <c r="E1576" s="1"/>
      <c r="F1576" s="8">
        <v>0</v>
      </c>
      <c r="G1576" s="8"/>
    </row>
    <row r="1577" spans="1:7" x14ac:dyDescent="0.25">
      <c r="A1577">
        <v>7850</v>
      </c>
      <c r="B1577" s="2">
        <f t="shared" si="53"/>
        <v>8.4739550414885876E-4</v>
      </c>
      <c r="C1577" s="2"/>
      <c r="D1577" s="1">
        <f t="shared" si="54"/>
        <v>3.9788485316099898E-4</v>
      </c>
      <c r="E1577" s="1"/>
      <c r="F1577" s="8">
        <v>0</v>
      </c>
      <c r="G1577" s="8"/>
    </row>
    <row r="1578" spans="1:7" x14ac:dyDescent="0.25">
      <c r="A1578">
        <v>7855</v>
      </c>
      <c r="B1578" s="2">
        <f t="shared" si="53"/>
        <v>8.4533467323251389E-4</v>
      </c>
      <c r="C1578" s="2"/>
      <c r="D1578" s="1">
        <f t="shared" si="54"/>
        <v>3.9695781055600488E-4</v>
      </c>
      <c r="E1578" s="1"/>
      <c r="F1578" s="8">
        <v>0</v>
      </c>
      <c r="G1578" s="8"/>
    </row>
    <row r="1579" spans="1:7" x14ac:dyDescent="0.25">
      <c r="A1579">
        <v>7860</v>
      </c>
      <c r="B1579" s="2">
        <f t="shared" si="53"/>
        <v>8.4328009754346817E-4</v>
      </c>
      <c r="C1579" s="2"/>
      <c r="D1579" s="1">
        <f t="shared" si="54"/>
        <v>3.9603345686845649E-4</v>
      </c>
      <c r="E1579" s="1"/>
      <c r="F1579" s="8">
        <v>0</v>
      </c>
      <c r="G1579" s="8"/>
    </row>
    <row r="1580" spans="1:7" x14ac:dyDescent="0.25">
      <c r="A1580">
        <v>7865</v>
      </c>
      <c r="B1580" s="2">
        <f t="shared" si="53"/>
        <v>8.4123175433367485E-4</v>
      </c>
      <c r="C1580" s="2"/>
      <c r="D1580" s="1">
        <f t="shared" si="54"/>
        <v>3.9511178278006881E-4</v>
      </c>
      <c r="E1580" s="1"/>
      <c r="F1580" s="8">
        <v>0</v>
      </c>
      <c r="G1580" s="8"/>
    </row>
    <row r="1581" spans="1:7" x14ac:dyDescent="0.25">
      <c r="A1581">
        <v>7870</v>
      </c>
      <c r="B1581" s="2">
        <f t="shared" si="53"/>
        <v>8.391896209514431E-4</v>
      </c>
      <c r="C1581" s="2"/>
      <c r="D1581" s="1">
        <f t="shared" si="54"/>
        <v>3.9419277901005289E-4</v>
      </c>
      <c r="E1581" s="1"/>
      <c r="F1581" s="8">
        <v>0</v>
      </c>
      <c r="G1581" s="8"/>
    </row>
    <row r="1582" spans="1:7" x14ac:dyDescent="0.25">
      <c r="A1582">
        <v>7875</v>
      </c>
      <c r="B1582" s="2">
        <f t="shared" si="53"/>
        <v>8.3715367484097844E-4</v>
      </c>
      <c r="C1582" s="2"/>
      <c r="D1582" s="1">
        <f t="shared" si="54"/>
        <v>3.9327643631494632E-4</v>
      </c>
      <c r="E1582" s="1"/>
      <c r="F1582" s="8">
        <v>0</v>
      </c>
      <c r="G1582" s="8"/>
    </row>
    <row r="1583" spans="1:7" x14ac:dyDescent="0.25">
      <c r="A1583">
        <v>7880</v>
      </c>
      <c r="B1583" s="2">
        <f t="shared" si="53"/>
        <v>8.3512389354191516E-4</v>
      </c>
      <c r="C1583" s="2"/>
      <c r="D1583" s="1">
        <f t="shared" si="54"/>
        <v>3.9236274548843953E-4</v>
      </c>
      <c r="E1583" s="1"/>
      <c r="F1583" s="8">
        <v>0</v>
      </c>
      <c r="G1583" s="8"/>
    </row>
    <row r="1584" spans="1:7" x14ac:dyDescent="0.25">
      <c r="A1584">
        <v>7885</v>
      </c>
      <c r="B1584" s="2">
        <f t="shared" si="53"/>
        <v>8.3310025468885988E-4</v>
      </c>
      <c r="C1584" s="2"/>
      <c r="D1584" s="1">
        <f t="shared" si="54"/>
        <v>3.9145169736120959E-4</v>
      </c>
      <c r="E1584" s="1"/>
      <c r="F1584" s="8">
        <v>0</v>
      </c>
      <c r="G1584" s="8"/>
    </row>
    <row r="1585" spans="1:7" x14ac:dyDescent="0.25">
      <c r="A1585">
        <v>7890</v>
      </c>
      <c r="B1585" s="2">
        <f t="shared" si="53"/>
        <v>8.3108273601092757E-4</v>
      </c>
      <c r="C1585" s="2"/>
      <c r="D1585" s="1">
        <f t="shared" si="54"/>
        <v>3.9054328280074786E-4</v>
      </c>
      <c r="E1585" s="1"/>
      <c r="F1585" s="8">
        <v>0</v>
      </c>
      <c r="G1585" s="8"/>
    </row>
    <row r="1586" spans="1:7" x14ac:dyDescent="0.25">
      <c r="A1586">
        <v>7895</v>
      </c>
      <c r="B1586" s="2">
        <f t="shared" si="53"/>
        <v>8.2907131533129224E-4</v>
      </c>
      <c r="C1586" s="2"/>
      <c r="D1586" s="1">
        <f t="shared" si="54"/>
        <v>3.8963749271119446E-4</v>
      </c>
      <c r="E1586" s="1"/>
      <c r="F1586" s="8">
        <v>0</v>
      </c>
      <c r="G1586" s="8"/>
    </row>
    <row r="1587" spans="1:7" x14ac:dyDescent="0.25">
      <c r="A1587">
        <v>7900</v>
      </c>
      <c r="B1587" s="2">
        <f t="shared" si="53"/>
        <v>8.2706597056672864E-4</v>
      </c>
      <c r="C1587" s="2"/>
      <c r="D1587" s="1">
        <f t="shared" si="54"/>
        <v>3.8873431803316958E-4</v>
      </c>
      <c r="E1587" s="1"/>
      <c r="F1587" s="8">
        <v>0</v>
      </c>
      <c r="G1587" s="8"/>
    </row>
    <row r="1588" spans="1:7" x14ac:dyDescent="0.25">
      <c r="A1588">
        <v>7905</v>
      </c>
      <c r="B1588" s="2">
        <f t="shared" si="53"/>
        <v>8.250666797271648E-4</v>
      </c>
      <c r="C1588" s="2"/>
      <c r="D1588" s="1">
        <f t="shared" si="54"/>
        <v>3.8783374974360761E-4</v>
      </c>
      <c r="E1588" s="1"/>
      <c r="F1588" s="8">
        <v>0</v>
      </c>
      <c r="G1588" s="8"/>
    </row>
    <row r="1589" spans="1:7" x14ac:dyDescent="0.25">
      <c r="A1589">
        <v>7910</v>
      </c>
      <c r="B1589" s="2">
        <f t="shared" si="53"/>
        <v>8.2307342091523172E-4</v>
      </c>
      <c r="C1589" s="2"/>
      <c r="D1589" s="1">
        <f t="shared" si="54"/>
        <v>3.8693577885559144E-4</v>
      </c>
      <c r="E1589" s="1"/>
      <c r="F1589" s="8">
        <v>0</v>
      </c>
      <c r="G1589" s="8"/>
    </row>
    <row r="1590" spans="1:7" x14ac:dyDescent="0.25">
      <c r="A1590">
        <v>7915</v>
      </c>
      <c r="B1590" s="2">
        <f t="shared" si="53"/>
        <v>8.2108617232581904E-4</v>
      </c>
      <c r="C1590" s="2"/>
      <c r="D1590" s="1">
        <f t="shared" si="54"/>
        <v>3.8604039641818824E-4</v>
      </c>
      <c r="E1590" s="1"/>
      <c r="F1590" s="8">
        <v>0</v>
      </c>
      <c r="G1590" s="8"/>
    </row>
    <row r="1591" spans="1:7" x14ac:dyDescent="0.25">
      <c r="A1591">
        <v>7920</v>
      </c>
      <c r="B1591" s="2">
        <f t="shared" si="53"/>
        <v>8.1910491224563035E-4</v>
      </c>
      <c r="C1591" s="2"/>
      <c r="D1591" s="1">
        <f t="shared" si="54"/>
        <v>3.8514759351628556E-4</v>
      </c>
      <c r="E1591" s="1"/>
      <c r="F1591" s="8">
        <v>0</v>
      </c>
      <c r="G1591" s="8"/>
    </row>
    <row r="1592" spans="1:7" x14ac:dyDescent="0.25">
      <c r="A1592">
        <v>7925</v>
      </c>
      <c r="B1592" s="2">
        <f t="shared" si="53"/>
        <v>8.1712961905274048E-4</v>
      </c>
      <c r="C1592" s="2"/>
      <c r="D1592" s="1">
        <f t="shared" si="54"/>
        <v>3.8425736127042676E-4</v>
      </c>
      <c r="E1592" s="1"/>
      <c r="F1592" s="8">
        <v>0</v>
      </c>
      <c r="G1592" s="8"/>
    </row>
    <row r="1593" spans="1:7" x14ac:dyDescent="0.25">
      <c r="A1593">
        <v>7930</v>
      </c>
      <c r="B1593" s="2">
        <f t="shared" si="53"/>
        <v>8.1516027121616205E-4</v>
      </c>
      <c r="C1593" s="2"/>
      <c r="D1593" s="1">
        <f t="shared" si="54"/>
        <v>3.8336969083665199E-4</v>
      </c>
      <c r="E1593" s="1"/>
      <c r="F1593" s="8">
        <v>0</v>
      </c>
      <c r="G1593" s="8"/>
    </row>
    <row r="1594" spans="1:7" x14ac:dyDescent="0.25">
      <c r="A1594">
        <v>7935</v>
      </c>
      <c r="B1594" s="2">
        <f t="shared" si="53"/>
        <v>8.131968472954033E-4</v>
      </c>
      <c r="C1594" s="2"/>
      <c r="D1594" s="1">
        <f t="shared" si="54"/>
        <v>3.8248457340633326E-4</v>
      </c>
      <c r="E1594" s="1"/>
      <c r="F1594" s="8">
        <v>0</v>
      </c>
      <c r="G1594" s="8"/>
    </row>
    <row r="1595" spans="1:7" x14ac:dyDescent="0.25">
      <c r="A1595">
        <v>7940</v>
      </c>
      <c r="B1595" s="2">
        <f t="shared" si="53"/>
        <v>8.1123932594003815E-4</v>
      </c>
      <c r="C1595" s="2"/>
      <c r="D1595" s="1">
        <f t="shared" si="54"/>
        <v>3.816020002060171E-4</v>
      </c>
      <c r="E1595" s="1"/>
      <c r="F1595" s="8">
        <v>0</v>
      </c>
      <c r="G1595" s="8"/>
    </row>
    <row r="1596" spans="1:7" x14ac:dyDescent="0.25">
      <c r="A1596">
        <v>7945</v>
      </c>
      <c r="B1596" s="2">
        <f t="shared" si="53"/>
        <v>8.0928768588927084E-4</v>
      </c>
      <c r="C1596" s="2"/>
      <c r="D1596" s="1">
        <f t="shared" si="54"/>
        <v>3.8072196249726206E-4</v>
      </c>
      <c r="E1596" s="1"/>
      <c r="F1596" s="8">
        <v>0</v>
      </c>
      <c r="G1596" s="8"/>
    </row>
    <row r="1597" spans="1:7" x14ac:dyDescent="0.25">
      <c r="A1597">
        <v>7950</v>
      </c>
      <c r="B1597" s="2">
        <f t="shared" si="53"/>
        <v>8.0734190597151053E-4</v>
      </c>
      <c r="C1597" s="2"/>
      <c r="D1597" s="1">
        <f t="shared" si="54"/>
        <v>3.7984445157648243E-4</v>
      </c>
      <c r="E1597" s="1"/>
      <c r="F1597" s="8">
        <v>0</v>
      </c>
      <c r="G1597" s="8"/>
    </row>
    <row r="1598" spans="1:7" x14ac:dyDescent="0.25">
      <c r="A1598">
        <v>7955</v>
      </c>
      <c r="B1598" s="2">
        <f t="shared" si="53"/>
        <v>8.0540196510394161E-4</v>
      </c>
      <c r="C1598" s="2"/>
      <c r="D1598" s="1">
        <f t="shared" si="54"/>
        <v>3.7896945877478801E-4</v>
      </c>
      <c r="E1598" s="1"/>
      <c r="F1598" s="8">
        <v>0</v>
      </c>
      <c r="G1598" s="8"/>
    </row>
    <row r="1599" spans="1:7" x14ac:dyDescent="0.25">
      <c r="A1599">
        <v>7960</v>
      </c>
      <c r="B1599" s="2">
        <f t="shared" si="53"/>
        <v>8.0346784229209998E-4</v>
      </c>
      <c r="C1599" s="2"/>
      <c r="D1599" s="1">
        <f t="shared" si="54"/>
        <v>3.7809697545782808E-4</v>
      </c>
      <c r="E1599" s="1"/>
      <c r="F1599" s="8">
        <v>0</v>
      </c>
      <c r="G1599" s="8"/>
    </row>
    <row r="1600" spans="1:7" x14ac:dyDescent="0.25">
      <c r="A1600">
        <v>7965</v>
      </c>
      <c r="B1600" s="2">
        <f t="shared" si="53"/>
        <v>8.0153951662944906E-4</v>
      </c>
      <c r="C1600" s="2"/>
      <c r="D1600" s="1">
        <f t="shared" si="54"/>
        <v>3.7722699302563398E-4</v>
      </c>
      <c r="E1600" s="1"/>
      <c r="F1600" s="8">
        <v>0</v>
      </c>
      <c r="G1600" s="8"/>
    </row>
    <row r="1601" spans="1:7" x14ac:dyDescent="0.25">
      <c r="A1601">
        <v>7970</v>
      </c>
      <c r="B1601" s="2">
        <f t="shared" si="53"/>
        <v>7.9961696729696384E-4</v>
      </c>
      <c r="C1601" s="2"/>
      <c r="D1601" s="1">
        <f t="shared" si="54"/>
        <v>3.7635950291246508E-4</v>
      </c>
      <c r="E1601" s="1"/>
      <c r="F1601" s="8">
        <v>0</v>
      </c>
      <c r="G1601" s="8"/>
    </row>
    <row r="1602" spans="1:7" x14ac:dyDescent="0.25">
      <c r="A1602">
        <v>7975</v>
      </c>
      <c r="B1602" s="2">
        <f t="shared" si="53"/>
        <v>7.9770017356270613E-4</v>
      </c>
      <c r="C1602" s="2"/>
      <c r="D1602" s="1">
        <f t="shared" si="54"/>
        <v>3.7549449658665101E-4</v>
      </c>
      <c r="E1602" s="1"/>
      <c r="F1602" s="8">
        <v>0</v>
      </c>
      <c r="G1602" s="8"/>
    </row>
    <row r="1603" spans="1:7" x14ac:dyDescent="0.25">
      <c r="A1603">
        <v>7980</v>
      </c>
      <c r="B1603" s="2">
        <f t="shared" si="53"/>
        <v>7.9578911478141677E-4</v>
      </c>
      <c r="C1603" s="2"/>
      <c r="D1603" s="1">
        <f t="shared" si="54"/>
        <v>3.7463196555044136E-4</v>
      </c>
      <c r="E1603" s="1"/>
      <c r="F1603" s="8">
        <v>0</v>
      </c>
      <c r="G1603" s="8"/>
    </row>
    <row r="1604" spans="1:7" x14ac:dyDescent="0.25">
      <c r="A1604">
        <v>7985</v>
      </c>
      <c r="B1604" s="2">
        <f t="shared" si="53"/>
        <v>7.9388377039409346E-4</v>
      </c>
      <c r="C1604" s="2"/>
      <c r="D1604" s="1">
        <f t="shared" si="54"/>
        <v>3.7377190133984782E-4</v>
      </c>
      <c r="E1604" s="1"/>
      <c r="F1604" s="8">
        <v>0</v>
      </c>
      <c r="G1604" s="8"/>
    </row>
    <row r="1605" spans="1:7" x14ac:dyDescent="0.25">
      <c r="A1605">
        <v>7990</v>
      </c>
      <c r="B1605" s="2">
        <f t="shared" si="53"/>
        <v>7.9198411992758829E-4</v>
      </c>
      <c r="C1605" s="2"/>
      <c r="D1605" s="1">
        <f t="shared" si="54"/>
        <v>3.7291429552449644E-4</v>
      </c>
      <c r="E1605" s="1"/>
      <c r="F1605" s="8">
        <v>0</v>
      </c>
      <c r="G1605" s="8"/>
    </row>
    <row r="1606" spans="1:7" x14ac:dyDescent="0.25">
      <c r="A1606">
        <v>7995</v>
      </c>
      <c r="B1606" s="2">
        <f t="shared" si="53"/>
        <v>7.9009014299419279E-4</v>
      </c>
      <c r="C1606" s="2"/>
      <c r="D1606" s="1">
        <f t="shared" si="54"/>
        <v>3.7205913970747182E-4</v>
      </c>
      <c r="E1606" s="1"/>
      <c r="F1606" s="8">
        <v>0</v>
      </c>
      <c r="G1606" s="8"/>
    </row>
    <row r="1607" spans="1:7" x14ac:dyDescent="0.25">
      <c r="A1607">
        <v>8000</v>
      </c>
      <c r="B1607" s="2">
        <f t="shared" si="53"/>
        <v>7.8820181929123185E-4</v>
      </c>
      <c r="C1607" s="2"/>
      <c r="D1607" s="1">
        <f t="shared" si="54"/>
        <v>3.7120642552516785E-4</v>
      </c>
      <c r="E1607" s="1"/>
      <c r="F1607" s="8">
        <v>0</v>
      </c>
      <c r="G1607" s="8"/>
    </row>
    <row r="1608" spans="1:7" x14ac:dyDescent="0.25">
      <c r="A1608">
        <v>8005</v>
      </c>
      <c r="B1608" s="2">
        <f t="shared" si="53"/>
        <v>7.8631912860066251E-4</v>
      </c>
      <c r="C1608" s="2"/>
      <c r="D1608" s="1">
        <f t="shared" si="54"/>
        <v>3.703561446471382E-4</v>
      </c>
      <c r="E1608" s="1"/>
      <c r="F1608" s="8">
        <v>0</v>
      </c>
      <c r="G1608" s="8"/>
    </row>
    <row r="1609" spans="1:7" x14ac:dyDescent="0.25">
      <c r="A1609">
        <v>8010</v>
      </c>
      <c r="B1609" s="2">
        <f t="shared" si="53"/>
        <v>7.8444205078866678E-4</v>
      </c>
      <c r="C1609" s="2"/>
      <c r="D1609" s="1">
        <f t="shared" si="54"/>
        <v>3.6950828877594462E-4</v>
      </c>
      <c r="E1609" s="1"/>
      <c r="F1609" s="8">
        <v>0</v>
      </c>
      <c r="G1609" s="8"/>
    </row>
    <row r="1610" spans="1:7" x14ac:dyDescent="0.25">
      <c r="A1610">
        <v>8015</v>
      </c>
      <c r="B1610" s="2">
        <f t="shared" si="53"/>
        <v>7.8257056580525433E-4</v>
      </c>
      <c r="C1610" s="2"/>
      <c r="D1610" s="1">
        <f t="shared" si="54"/>
        <v>3.6866284964701048E-4</v>
      </c>
      <c r="E1610" s="1"/>
      <c r="F1610" s="8">
        <v>0</v>
      </c>
      <c r="G1610" s="8"/>
    </row>
    <row r="1611" spans="1:7" x14ac:dyDescent="0.25">
      <c r="A1611">
        <v>8020</v>
      </c>
      <c r="B1611" s="2">
        <f t="shared" si="53"/>
        <v>7.8070465368386215E-4</v>
      </c>
      <c r="C1611" s="2"/>
      <c r="D1611" s="1">
        <f t="shared" si="54"/>
        <v>3.6781981902847104E-4</v>
      </c>
      <c r="E1611" s="1"/>
      <c r="F1611" s="8">
        <v>0</v>
      </c>
      <c r="G1611" s="8"/>
    </row>
    <row r="1612" spans="1:7" x14ac:dyDescent="0.25">
      <c r="A1612">
        <v>8025</v>
      </c>
      <c r="B1612" s="2">
        <f t="shared" si="53"/>
        <v>7.7884429454096269E-4</v>
      </c>
      <c r="C1612" s="2"/>
      <c r="D1612" s="1">
        <f t="shared" si="54"/>
        <v>3.6697918872102722E-4</v>
      </c>
      <c r="E1612" s="1"/>
      <c r="F1612" s="8">
        <v>0</v>
      </c>
      <c r="G1612" s="8"/>
    </row>
    <row r="1613" spans="1:7" x14ac:dyDescent="0.25">
      <c r="A1613">
        <v>8030</v>
      </c>
      <c r="B1613" s="2">
        <f t="shared" si="53"/>
        <v>7.7698946857566174E-4</v>
      </c>
      <c r="C1613" s="2"/>
      <c r="D1613" s="1">
        <f t="shared" si="54"/>
        <v>3.6614095055779837E-4</v>
      </c>
      <c r="E1613" s="1"/>
      <c r="F1613" s="8">
        <v>0</v>
      </c>
      <c r="G1613" s="8"/>
    </row>
    <row r="1614" spans="1:7" x14ac:dyDescent="0.25">
      <c r="A1614">
        <v>8035</v>
      </c>
      <c r="B1614" s="2">
        <f t="shared" si="53"/>
        <v>7.7514015606931774E-4</v>
      </c>
      <c r="C1614" s="2"/>
      <c r="D1614" s="1">
        <f t="shared" si="54"/>
        <v>3.6530509640417762E-4</v>
      </c>
      <c r="E1614" s="1"/>
      <c r="F1614" s="8">
        <v>0</v>
      </c>
      <c r="G1614" s="8"/>
    </row>
    <row r="1615" spans="1:7" x14ac:dyDescent="0.25">
      <c r="A1615">
        <v>8040</v>
      </c>
      <c r="B1615" s="2">
        <f t="shared" si="53"/>
        <v>7.7329633738514015E-4</v>
      </c>
      <c r="C1615" s="2"/>
      <c r="D1615" s="1">
        <f t="shared" si="54"/>
        <v>3.6447161815768493E-4</v>
      </c>
      <c r="E1615" s="1"/>
      <c r="F1615" s="8">
        <v>0</v>
      </c>
      <c r="G1615" s="8"/>
    </row>
    <row r="1616" spans="1:7" x14ac:dyDescent="0.25">
      <c r="A1616">
        <v>8045</v>
      </c>
      <c r="B1616" s="2">
        <f t="shared" si="53"/>
        <v>7.7145799296781249E-4</v>
      </c>
      <c r="C1616" s="2"/>
      <c r="D1616" s="1">
        <f t="shared" si="54"/>
        <v>3.6364050774782559E-4</v>
      </c>
      <c r="E1616" s="1"/>
      <c r="F1616" s="8">
        <v>0</v>
      </c>
      <c r="G1616" s="8"/>
    </row>
    <row r="1617" spans="1:7" x14ac:dyDescent="0.25">
      <c r="A1617">
        <v>8050</v>
      </c>
      <c r="B1617" s="2">
        <f t="shared" si="53"/>
        <v>7.6962510334309582E-4</v>
      </c>
      <c r="C1617" s="2"/>
      <c r="D1617" s="1">
        <f t="shared" si="54"/>
        <v>3.6281175713594275E-4</v>
      </c>
      <c r="E1617" s="1"/>
      <c r="F1617" s="8">
        <v>0</v>
      </c>
      <c r="G1617" s="8"/>
    </row>
    <row r="1618" spans="1:7" x14ac:dyDescent="0.25">
      <c r="A1618">
        <v>8055</v>
      </c>
      <c r="B1618" s="2">
        <f t="shared" ref="B1618:B1681" si="55">IF(ISNUMBER(1E-29/(($A1618*0.000000001)^5*(EXP(0.0144/($A1618*0.000000001*B$2))-1))),B$4*1E-29/(($A1618*0.000000001)^5*(EXP(0.0144/($A1618*0.000000001*B$2))-1)),0)</f>
        <v>7.6779764911745724E-4</v>
      </c>
      <c r="C1618" s="2"/>
      <c r="D1618" s="1">
        <f t="shared" ref="D1618:D1681" si="56">IF(ISNUMBER(1E-29/(($A1618*0.000000001)^5*(EXP(0.0144/($A1618*0.000000001*D$2))-1))),D$4*1E-29/(($A1618*0.000000001)^5*(EXP(0.0144/($A1618*0.000000001*D$2))-1)),0)</f>
        <v>3.6198535831507899E-4</v>
      </c>
      <c r="E1618" s="1"/>
      <c r="F1618" s="8">
        <v>0</v>
      </c>
      <c r="G1618" s="8"/>
    </row>
    <row r="1619" spans="1:7" x14ac:dyDescent="0.25">
      <c r="A1619">
        <v>8060</v>
      </c>
      <c r="B1619" s="2">
        <f t="shared" si="55"/>
        <v>7.6597561097767634E-4</v>
      </c>
      <c r="C1619" s="2"/>
      <c r="D1619" s="1">
        <f t="shared" si="56"/>
        <v>3.6116130330983019E-4</v>
      </c>
      <c r="E1619" s="1"/>
      <c r="F1619" s="8">
        <v>0</v>
      </c>
      <c r="G1619" s="8"/>
    </row>
    <row r="1620" spans="1:7" x14ac:dyDescent="0.25">
      <c r="A1620">
        <v>8065</v>
      </c>
      <c r="B1620" s="2">
        <f t="shared" si="55"/>
        <v>7.6415896969047584E-4</v>
      </c>
      <c r="C1620" s="2"/>
      <c r="D1620" s="1">
        <f t="shared" si="56"/>
        <v>3.6033958417620697E-4</v>
      </c>
      <c r="E1620" s="1"/>
      <c r="F1620" s="8">
        <v>0</v>
      </c>
      <c r="G1620" s="8"/>
    </row>
    <row r="1621" spans="1:7" x14ac:dyDescent="0.25">
      <c r="A1621">
        <v>8070</v>
      </c>
      <c r="B1621" s="2">
        <f t="shared" si="55"/>
        <v>7.6234770610213479E-4</v>
      </c>
      <c r="C1621" s="2"/>
      <c r="D1621" s="1">
        <f t="shared" si="56"/>
        <v>3.595201930014919E-4</v>
      </c>
      <c r="E1621" s="1"/>
      <c r="F1621" s="8">
        <v>0</v>
      </c>
      <c r="G1621" s="8"/>
    </row>
    <row r="1622" spans="1:7" x14ac:dyDescent="0.25">
      <c r="A1622">
        <v>8075</v>
      </c>
      <c r="B1622" s="2">
        <f t="shared" si="55"/>
        <v>7.605418011381222E-4</v>
      </c>
      <c r="C1622" s="2"/>
      <c r="D1622" s="1">
        <f t="shared" si="56"/>
        <v>3.5870312190410149E-4</v>
      </c>
      <c r="E1622" s="1"/>
      <c r="F1622" s="8">
        <v>0</v>
      </c>
      <c r="G1622" s="8"/>
    </row>
    <row r="1623" spans="1:7" x14ac:dyDescent="0.25">
      <c r="A1623">
        <v>8080</v>
      </c>
      <c r="B1623" s="2">
        <f t="shared" si="55"/>
        <v>7.5874123580271639E-4</v>
      </c>
      <c r="C1623" s="2"/>
      <c r="D1623" s="1">
        <f t="shared" si="56"/>
        <v>3.5788836303344489E-4</v>
      </c>
      <c r="E1623" s="1"/>
      <c r="F1623" s="8">
        <v>0</v>
      </c>
      <c r="G1623" s="8"/>
    </row>
    <row r="1624" spans="1:7" x14ac:dyDescent="0.25">
      <c r="A1624">
        <v>8085</v>
      </c>
      <c r="B1624" s="2">
        <f t="shared" si="55"/>
        <v>7.5694599117863664E-4</v>
      </c>
      <c r="C1624" s="2"/>
      <c r="D1624" s="1">
        <f t="shared" si="56"/>
        <v>3.5707590856978662E-4</v>
      </c>
      <c r="E1624" s="1"/>
      <c r="F1624" s="8">
        <v>0</v>
      </c>
      <c r="G1624" s="8"/>
    </row>
    <row r="1625" spans="1:7" x14ac:dyDescent="0.25">
      <c r="A1625">
        <v>8090</v>
      </c>
      <c r="B1625" s="2">
        <f t="shared" si="55"/>
        <v>7.5515604842667217E-4</v>
      </c>
      <c r="C1625" s="2"/>
      <c r="D1625" s="1">
        <f t="shared" si="56"/>
        <v>3.5626575072410769E-4</v>
      </c>
      <c r="E1625" s="1"/>
      <c r="F1625" s="8">
        <v>0</v>
      </c>
      <c r="G1625" s="8"/>
    </row>
    <row r="1626" spans="1:7" x14ac:dyDescent="0.25">
      <c r="A1626">
        <v>8095</v>
      </c>
      <c r="B1626" s="2">
        <f t="shared" si="55"/>
        <v>7.5337138878531684E-4</v>
      </c>
      <c r="C1626" s="2"/>
      <c r="D1626" s="1">
        <f t="shared" si="56"/>
        <v>3.5545788173796947E-4</v>
      </c>
      <c r="E1626" s="1"/>
      <c r="F1626" s="8">
        <v>0</v>
      </c>
      <c r="G1626" s="8"/>
    </row>
    <row r="1627" spans="1:7" x14ac:dyDescent="0.25">
      <c r="A1627">
        <v>8100</v>
      </c>
      <c r="B1627" s="2">
        <f t="shared" si="55"/>
        <v>7.5159199357040121E-4</v>
      </c>
      <c r="C1627" s="2"/>
      <c r="D1627" s="1">
        <f t="shared" si="56"/>
        <v>3.5465229388337646E-4</v>
      </c>
      <c r="E1627" s="1"/>
      <c r="F1627" s="8">
        <v>0</v>
      </c>
      <c r="G1627" s="8"/>
    </row>
    <row r="1628" spans="1:7" x14ac:dyDescent="0.25">
      <c r="A1628">
        <v>8105</v>
      </c>
      <c r="B1628" s="2">
        <f t="shared" si="55"/>
        <v>7.4981784417472866E-4</v>
      </c>
      <c r="C1628" s="2"/>
      <c r="D1628" s="1">
        <f t="shared" si="56"/>
        <v>3.5384897946263955E-4</v>
      </c>
      <c r="E1628" s="1"/>
      <c r="F1628" s="8">
        <v>0</v>
      </c>
      <c r="G1628" s="8"/>
    </row>
    <row r="1629" spans="1:7" x14ac:dyDescent="0.25">
      <c r="A1629">
        <v>8110</v>
      </c>
      <c r="B1629" s="2">
        <f t="shared" si="55"/>
        <v>7.4804892206771652E-4</v>
      </c>
      <c r="C1629" s="2"/>
      <c r="D1629" s="1">
        <f t="shared" si="56"/>
        <v>3.5304793080824336E-4</v>
      </c>
      <c r="E1629" s="1"/>
      <c r="F1629" s="8">
        <v>0</v>
      </c>
      <c r="G1629" s="8"/>
    </row>
    <row r="1630" spans="1:7" x14ac:dyDescent="0.25">
      <c r="A1630">
        <v>8115</v>
      </c>
      <c r="B1630" s="2">
        <f t="shared" si="55"/>
        <v>7.4628520879503016E-4</v>
      </c>
      <c r="C1630" s="2"/>
      <c r="D1630" s="1">
        <f t="shared" si="56"/>
        <v>3.5224914028270815E-4</v>
      </c>
      <c r="E1630" s="1"/>
      <c r="F1630" s="8">
        <v>0</v>
      </c>
      <c r="G1630" s="8"/>
    </row>
    <row r="1631" spans="1:7" x14ac:dyDescent="0.25">
      <c r="A1631">
        <v>8120</v>
      </c>
      <c r="B1631" s="2">
        <f t="shared" si="55"/>
        <v>7.4452668597823322E-4</v>
      </c>
      <c r="C1631" s="2"/>
      <c r="D1631" s="1">
        <f t="shared" si="56"/>
        <v>3.5145260027846006E-4</v>
      </c>
      <c r="E1631" s="1"/>
      <c r="F1631" s="8">
        <v>0</v>
      </c>
      <c r="G1631" s="8"/>
    </row>
    <row r="1632" spans="1:7" x14ac:dyDescent="0.25">
      <c r="A1632">
        <v>8125</v>
      </c>
      <c r="B1632" s="2">
        <f t="shared" si="55"/>
        <v>7.4277333531442408E-4</v>
      </c>
      <c r="C1632" s="2"/>
      <c r="D1632" s="1">
        <f t="shared" si="56"/>
        <v>3.5065830321769396E-4</v>
      </c>
      <c r="E1632" s="1"/>
      <c r="F1632" s="8">
        <v>0</v>
      </c>
      <c r="G1632" s="8"/>
    </row>
    <row r="1633" spans="1:7" x14ac:dyDescent="0.25">
      <c r="A1633">
        <v>8130</v>
      </c>
      <c r="B1633" s="2">
        <f t="shared" si="55"/>
        <v>7.4102513857588544E-4</v>
      </c>
      <c r="C1633" s="2"/>
      <c r="D1633" s="1">
        <f t="shared" si="56"/>
        <v>3.4986624155224381E-4</v>
      </c>
      <c r="E1633" s="1"/>
      <c r="F1633" s="8">
        <v>0</v>
      </c>
      <c r="G1633" s="8"/>
    </row>
    <row r="1634" spans="1:7" x14ac:dyDescent="0.25">
      <c r="A1634">
        <v>8135</v>
      </c>
      <c r="B1634" s="2">
        <f t="shared" si="55"/>
        <v>7.3928207760972991E-4</v>
      </c>
      <c r="C1634" s="2"/>
      <c r="D1634" s="1">
        <f t="shared" si="56"/>
        <v>3.4907640776344928E-4</v>
      </c>
      <c r="E1634" s="1"/>
      <c r="F1634" s="8">
        <v>0</v>
      </c>
      <c r="G1634" s="8"/>
    </row>
    <row r="1635" spans="1:7" x14ac:dyDescent="0.25">
      <c r="A1635">
        <v>8140</v>
      </c>
      <c r="B1635" s="2">
        <f t="shared" si="55"/>
        <v>7.3754413433755315E-4</v>
      </c>
      <c r="C1635" s="2"/>
      <c r="D1635" s="1">
        <f t="shared" si="56"/>
        <v>3.4828879436202579E-4</v>
      </c>
      <c r="E1635" s="1"/>
      <c r="F1635" s="8">
        <v>0</v>
      </c>
      <c r="G1635" s="8"/>
    </row>
    <row r="1636" spans="1:7" x14ac:dyDescent="0.25">
      <c r="A1636">
        <v>8145</v>
      </c>
      <c r="B1636" s="2">
        <f t="shared" si="55"/>
        <v>7.3581129075507925E-4</v>
      </c>
      <c r="C1636" s="2"/>
      <c r="D1636" s="1">
        <f t="shared" si="56"/>
        <v>3.4750339388793213E-4</v>
      </c>
      <c r="E1636" s="1"/>
      <c r="F1636" s="8">
        <v>0</v>
      </c>
      <c r="G1636" s="8"/>
    </row>
    <row r="1637" spans="1:7" x14ac:dyDescent="0.25">
      <c r="A1637">
        <v>8150</v>
      </c>
      <c r="B1637" s="2">
        <f t="shared" si="55"/>
        <v>7.3408352893182007E-4</v>
      </c>
      <c r="C1637" s="2"/>
      <c r="D1637" s="1">
        <f t="shared" si="56"/>
        <v>3.4672019891024284E-4</v>
      </c>
      <c r="E1637" s="1"/>
      <c r="F1637" s="8">
        <v>0</v>
      </c>
      <c r="G1637" s="8"/>
    </row>
    <row r="1638" spans="1:7" x14ac:dyDescent="0.25">
      <c r="A1638">
        <v>8155</v>
      </c>
      <c r="B1638" s="2">
        <f t="shared" si="55"/>
        <v>7.323608310107249E-4</v>
      </c>
      <c r="C1638" s="2"/>
      <c r="D1638" s="1">
        <f t="shared" si="56"/>
        <v>3.4593920202701656E-4</v>
      </c>
      <c r="E1638" s="1"/>
      <c r="F1638" s="8">
        <v>0</v>
      </c>
      <c r="G1638" s="8"/>
    </row>
    <row r="1639" spans="1:7" x14ac:dyDescent="0.25">
      <c r="A1639">
        <v>8160</v>
      </c>
      <c r="B1639" s="2">
        <f t="shared" si="55"/>
        <v>7.3064317920784225E-4</v>
      </c>
      <c r="C1639" s="2"/>
      <c r="D1639" s="1">
        <f t="shared" si="56"/>
        <v>3.4516039586516981E-4</v>
      </c>
      <c r="E1639" s="1"/>
      <c r="F1639" s="8">
        <v>0</v>
      </c>
      <c r="G1639" s="8"/>
    </row>
    <row r="1640" spans="1:7" x14ac:dyDescent="0.25">
      <c r="A1640">
        <v>8165</v>
      </c>
      <c r="B1640" s="2">
        <f t="shared" si="55"/>
        <v>7.2893055581197221E-4</v>
      </c>
      <c r="C1640" s="2"/>
      <c r="D1640" s="1">
        <f t="shared" si="56"/>
        <v>3.4438377308034673E-4</v>
      </c>
      <c r="E1640" s="1"/>
      <c r="F1640" s="8">
        <v>0</v>
      </c>
      <c r="G1640" s="8"/>
    </row>
    <row r="1641" spans="1:7" x14ac:dyDescent="0.25">
      <c r="A1641">
        <v>8170</v>
      </c>
      <c r="B1641" s="2">
        <f t="shared" si="55"/>
        <v>7.2722294318433437E-4</v>
      </c>
      <c r="C1641" s="2"/>
      <c r="D1641" s="1">
        <f t="shared" si="56"/>
        <v>3.4360932635679395E-4</v>
      </c>
      <c r="E1641" s="1"/>
      <c r="F1641" s="8">
        <v>0</v>
      </c>
      <c r="G1641" s="8"/>
    </row>
    <row r="1642" spans="1:7" x14ac:dyDescent="0.25">
      <c r="A1642">
        <v>8175</v>
      </c>
      <c r="B1642" s="2">
        <f t="shared" si="55"/>
        <v>7.255203237582226E-4</v>
      </c>
      <c r="C1642" s="2"/>
      <c r="D1642" s="1">
        <f t="shared" si="56"/>
        <v>3.4283704840723191E-4</v>
      </c>
      <c r="E1642" s="1"/>
      <c r="F1642" s="8">
        <v>0</v>
      </c>
      <c r="G1642" s="8"/>
    </row>
    <row r="1643" spans="1:7" x14ac:dyDescent="0.25">
      <c r="A1643">
        <v>8180</v>
      </c>
      <c r="B1643" s="2">
        <f t="shared" si="55"/>
        <v>7.238226800386744E-4</v>
      </c>
      <c r="C1643" s="2"/>
      <c r="D1643" s="1">
        <f t="shared" si="56"/>
        <v>3.4206693197273003E-4</v>
      </c>
      <c r="E1643" s="1"/>
      <c r="F1643" s="8">
        <v>0</v>
      </c>
      <c r="G1643" s="8"/>
    </row>
    <row r="1644" spans="1:7" x14ac:dyDescent="0.25">
      <c r="A1644">
        <v>8185</v>
      </c>
      <c r="B1644" s="2">
        <f t="shared" si="55"/>
        <v>7.2212999460213422E-4</v>
      </c>
      <c r="C1644" s="2"/>
      <c r="D1644" s="1">
        <f t="shared" si="56"/>
        <v>3.4129896982258143E-4</v>
      </c>
      <c r="E1644" s="1"/>
      <c r="F1644" s="8">
        <v>0</v>
      </c>
      <c r="G1644" s="8"/>
    </row>
    <row r="1645" spans="1:7" x14ac:dyDescent="0.25">
      <c r="A1645">
        <v>8190</v>
      </c>
      <c r="B1645" s="2">
        <f t="shared" si="55"/>
        <v>7.2044225009611988E-4</v>
      </c>
      <c r="C1645" s="2"/>
      <c r="D1645" s="1">
        <f t="shared" si="56"/>
        <v>3.4053315475417634E-4</v>
      </c>
      <c r="E1645" s="1"/>
      <c r="F1645" s="8">
        <v>0</v>
      </c>
      <c r="G1645" s="8"/>
    </row>
    <row r="1646" spans="1:7" x14ac:dyDescent="0.25">
      <c r="A1646">
        <v>8195</v>
      </c>
      <c r="B1646" s="2">
        <f t="shared" si="55"/>
        <v>7.1875942923889445E-4</v>
      </c>
      <c r="C1646" s="2"/>
      <c r="D1646" s="1">
        <f t="shared" si="56"/>
        <v>3.3976947959288051E-4</v>
      </c>
      <c r="E1646" s="1"/>
      <c r="F1646" s="8">
        <v>0</v>
      </c>
      <c r="G1646" s="8"/>
    </row>
    <row r="1647" spans="1:7" x14ac:dyDescent="0.25">
      <c r="A1647">
        <v>8200</v>
      </c>
      <c r="B1647" s="2">
        <f t="shared" si="55"/>
        <v>7.1708151481913519E-4</v>
      </c>
      <c r="C1647" s="2"/>
      <c r="D1647" s="1">
        <f t="shared" si="56"/>
        <v>3.390079371919091E-4</v>
      </c>
      <c r="E1647" s="1"/>
      <c r="F1647" s="8">
        <v>0</v>
      </c>
      <c r="G1647" s="8"/>
    </row>
    <row r="1648" spans="1:7" x14ac:dyDescent="0.25">
      <c r="A1648">
        <v>8205</v>
      </c>
      <c r="B1648" s="2">
        <f t="shared" si="55"/>
        <v>7.154084896956065E-4</v>
      </c>
      <c r="C1648" s="2"/>
      <c r="D1648" s="1">
        <f t="shared" si="56"/>
        <v>3.3824852043220566E-4</v>
      </c>
      <c r="E1648" s="1"/>
      <c r="F1648" s="8">
        <v>0</v>
      </c>
      <c r="G1648" s="8"/>
    </row>
    <row r="1649" spans="1:7" x14ac:dyDescent="0.25">
      <c r="A1649">
        <v>8210</v>
      </c>
      <c r="B1649" s="2">
        <f t="shared" si="55"/>
        <v>7.1374033679683405E-4</v>
      </c>
      <c r="C1649" s="2"/>
      <c r="D1649" s="1">
        <f t="shared" si="56"/>
        <v>3.3749122222231811E-4</v>
      </c>
      <c r="E1649" s="1"/>
      <c r="F1649" s="8">
        <v>0</v>
      </c>
      <c r="G1649" s="8"/>
    </row>
    <row r="1650" spans="1:7" x14ac:dyDescent="0.25">
      <c r="A1650">
        <v>8215</v>
      </c>
      <c r="B1650" s="2">
        <f t="shared" si="55"/>
        <v>7.1207703912078266E-4</v>
      </c>
      <c r="C1650" s="2"/>
      <c r="D1650" s="1">
        <f t="shared" si="56"/>
        <v>3.3673603549827887E-4</v>
      </c>
      <c r="E1650" s="1"/>
      <c r="F1650" s="8">
        <v>0</v>
      </c>
      <c r="G1650" s="8"/>
    </row>
    <row r="1651" spans="1:7" x14ac:dyDescent="0.25">
      <c r="A1651">
        <v>8220</v>
      </c>
      <c r="B1651" s="2">
        <f t="shared" si="55"/>
        <v>7.1041857973453066E-4</v>
      </c>
      <c r="C1651" s="2"/>
      <c r="D1651" s="1">
        <f t="shared" si="56"/>
        <v>3.3598295322348124E-4</v>
      </c>
      <c r="E1651" s="1"/>
      <c r="F1651" s="8">
        <v>0</v>
      </c>
      <c r="G1651" s="8"/>
    </row>
    <row r="1652" spans="1:7" x14ac:dyDescent="0.25">
      <c r="A1652">
        <v>8225</v>
      </c>
      <c r="B1652" s="2">
        <f t="shared" si="55"/>
        <v>7.0876494177395208E-4</v>
      </c>
      <c r="C1652" s="2"/>
      <c r="D1652" s="1">
        <f t="shared" si="56"/>
        <v>3.3523196838856163E-4</v>
      </c>
      <c r="E1652" s="1"/>
      <c r="F1652" s="8">
        <v>0</v>
      </c>
      <c r="G1652" s="8"/>
    </row>
    <row r="1653" spans="1:7" x14ac:dyDescent="0.25">
      <c r="A1653">
        <v>8230</v>
      </c>
      <c r="B1653" s="2">
        <f t="shared" si="55"/>
        <v>7.0711610844339677E-4</v>
      </c>
      <c r="C1653" s="2"/>
      <c r="D1653" s="1">
        <f t="shared" si="56"/>
        <v>3.3448307401127682E-4</v>
      </c>
      <c r="E1653" s="1"/>
      <c r="F1653" s="8">
        <v>0</v>
      </c>
      <c r="G1653" s="8"/>
    </row>
    <row r="1654" spans="1:7" x14ac:dyDescent="0.25">
      <c r="A1654">
        <v>8235</v>
      </c>
      <c r="B1654" s="2">
        <f t="shared" si="55"/>
        <v>7.0547206301537315E-4</v>
      </c>
      <c r="C1654" s="2"/>
      <c r="D1654" s="1">
        <f t="shared" si="56"/>
        <v>3.3373626313638698E-4</v>
      </c>
      <c r="E1654" s="1"/>
      <c r="F1654" s="8">
        <v>0</v>
      </c>
      <c r="G1654" s="8"/>
    </row>
    <row r="1655" spans="1:7" x14ac:dyDescent="0.25">
      <c r="A1655">
        <v>8240</v>
      </c>
      <c r="B1655" s="2">
        <f t="shared" si="55"/>
        <v>7.0383278883023111E-4</v>
      </c>
      <c r="C1655" s="2"/>
      <c r="D1655" s="1">
        <f t="shared" si="56"/>
        <v>3.3299152883553475E-4</v>
      </c>
      <c r="E1655" s="1"/>
      <c r="F1655" s="8">
        <v>0</v>
      </c>
      <c r="G1655" s="8"/>
    </row>
    <row r="1656" spans="1:7" x14ac:dyDescent="0.25">
      <c r="A1656">
        <v>8245</v>
      </c>
      <c r="B1656" s="2">
        <f t="shared" si="55"/>
        <v>7.0219826929585288E-4</v>
      </c>
      <c r="C1656" s="2"/>
      <c r="D1656" s="1">
        <f t="shared" si="56"/>
        <v>3.3224886420712936E-4</v>
      </c>
      <c r="E1656" s="1"/>
      <c r="F1656" s="8">
        <v>0</v>
      </c>
      <c r="G1656" s="8"/>
    </row>
    <row r="1657" spans="1:7" x14ac:dyDescent="0.25">
      <c r="A1657">
        <v>8250</v>
      </c>
      <c r="B1657" s="2">
        <f t="shared" si="55"/>
        <v>7.0056848788733301E-4</v>
      </c>
      <c r="C1657" s="2"/>
      <c r="D1657" s="1">
        <f t="shared" si="56"/>
        <v>3.3150826237622616E-4</v>
      </c>
      <c r="E1657" s="1"/>
      <c r="F1657" s="8">
        <v>0</v>
      </c>
      <c r="G1657" s="8"/>
    </row>
    <row r="1658" spans="1:7" x14ac:dyDescent="0.25">
      <c r="A1658">
        <v>8255</v>
      </c>
      <c r="B1658" s="2">
        <f t="shared" si="55"/>
        <v>6.9894342814667506E-4</v>
      </c>
      <c r="C1658" s="2"/>
      <c r="D1658" s="1">
        <f t="shared" si="56"/>
        <v>3.3076971649441265E-4</v>
      </c>
      <c r="E1658" s="1"/>
      <c r="F1658" s="8">
        <v>0</v>
      </c>
      <c r="G1658" s="8"/>
    </row>
    <row r="1659" spans="1:7" x14ac:dyDescent="0.25">
      <c r="A1659">
        <v>8260</v>
      </c>
      <c r="B1659" s="2">
        <f t="shared" si="55"/>
        <v>6.9732307368247702E-4</v>
      </c>
      <c r="C1659" s="2"/>
      <c r="D1659" s="1">
        <f t="shared" si="56"/>
        <v>3.3003321973968915E-4</v>
      </c>
      <c r="E1659" s="1"/>
      <c r="F1659" s="8">
        <v>0</v>
      </c>
      <c r="G1659" s="8"/>
    </row>
    <row r="1660" spans="1:7" x14ac:dyDescent="0.25">
      <c r="A1660">
        <v>8265</v>
      </c>
      <c r="B1660" s="2">
        <f t="shared" si="55"/>
        <v>6.9570740816962782E-4</v>
      </c>
      <c r="C1660" s="2"/>
      <c r="D1660" s="1">
        <f t="shared" si="56"/>
        <v>3.2929876531635478E-4</v>
      </c>
      <c r="E1660" s="1"/>
      <c r="F1660" s="8">
        <v>0</v>
      </c>
      <c r="G1660" s="8"/>
    </row>
    <row r="1661" spans="1:7" x14ac:dyDescent="0.25">
      <c r="A1661">
        <v>8270</v>
      </c>
      <c r="B1661" s="2">
        <f t="shared" si="55"/>
        <v>6.9409641534900015E-4</v>
      </c>
      <c r="C1661" s="2"/>
      <c r="D1661" s="1">
        <f t="shared" si="56"/>
        <v>3.2856634645489241E-4</v>
      </c>
      <c r="E1661" s="1"/>
      <c r="F1661" s="8">
        <v>0</v>
      </c>
      <c r="G1661" s="8"/>
    </row>
    <row r="1662" spans="1:7" x14ac:dyDescent="0.25">
      <c r="A1662">
        <v>8275</v>
      </c>
      <c r="B1662" s="2">
        <f t="shared" si="55"/>
        <v>6.9249007902714272E-4</v>
      </c>
      <c r="C1662" s="2"/>
      <c r="D1662" s="1">
        <f t="shared" si="56"/>
        <v>3.2783595641185082E-4</v>
      </c>
      <c r="E1662" s="1"/>
      <c r="F1662" s="8">
        <v>0</v>
      </c>
      <c r="G1662" s="8"/>
    </row>
    <row r="1663" spans="1:7" x14ac:dyDescent="0.25">
      <c r="A1663">
        <v>8280</v>
      </c>
      <c r="B1663" s="2">
        <f t="shared" si="55"/>
        <v>6.9088838307598387E-4</v>
      </c>
      <c r="C1663" s="2"/>
      <c r="D1663" s="1">
        <f t="shared" si="56"/>
        <v>3.2710758846973549E-4</v>
      </c>
      <c r="E1663" s="1"/>
      <c r="F1663" s="8">
        <v>0</v>
      </c>
      <c r="G1663" s="8"/>
    </row>
    <row r="1664" spans="1:7" x14ac:dyDescent="0.25">
      <c r="A1664">
        <v>8285</v>
      </c>
      <c r="B1664" s="2">
        <f t="shared" si="55"/>
        <v>6.892913114325234E-4</v>
      </c>
      <c r="C1664" s="2"/>
      <c r="D1664" s="1">
        <f t="shared" si="56"/>
        <v>3.2638123593688937E-4</v>
      </c>
      <c r="E1664" s="1"/>
      <c r="F1664" s="8">
        <v>0</v>
      </c>
      <c r="G1664" s="8"/>
    </row>
    <row r="1665" spans="1:7" x14ac:dyDescent="0.25">
      <c r="A1665">
        <v>8290</v>
      </c>
      <c r="B1665" s="2">
        <f t="shared" si="55"/>
        <v>6.8769884809854033E-4</v>
      </c>
      <c r="C1665" s="2"/>
      <c r="D1665" s="1">
        <f t="shared" si="56"/>
        <v>3.2565689214738512E-4</v>
      </c>
      <c r="E1665" s="1"/>
      <c r="F1665" s="8">
        <v>0</v>
      </c>
      <c r="G1665" s="8"/>
    </row>
    <row r="1666" spans="1:7" x14ac:dyDescent="0.25">
      <c r="A1666">
        <v>8295</v>
      </c>
      <c r="B1666" s="2">
        <f t="shared" si="55"/>
        <v>6.8611097714028717E-4</v>
      </c>
      <c r="C1666" s="2"/>
      <c r="D1666" s="1">
        <f t="shared" si="56"/>
        <v>3.2493455046090817E-4</v>
      </c>
      <c r="E1666" s="1"/>
      <c r="F1666" s="8">
        <v>0</v>
      </c>
      <c r="G1666" s="8"/>
    </row>
    <row r="1667" spans="1:7" x14ac:dyDescent="0.25">
      <c r="A1667">
        <v>8300</v>
      </c>
      <c r="B1667" s="2">
        <f t="shared" si="55"/>
        <v>6.8452768268820055E-4</v>
      </c>
      <c r="C1667" s="2"/>
      <c r="D1667" s="1">
        <f t="shared" si="56"/>
        <v>3.2421420426264762E-4</v>
      </c>
      <c r="E1667" s="1"/>
      <c r="F1667" s="8">
        <v>0</v>
      </c>
      <c r="G1667" s="8"/>
    </row>
    <row r="1668" spans="1:7" x14ac:dyDescent="0.25">
      <c r="A1668">
        <v>8305</v>
      </c>
      <c r="B1668" s="2">
        <f t="shared" si="55"/>
        <v>6.8294894893660015E-4</v>
      </c>
      <c r="C1668" s="2"/>
      <c r="D1668" s="1">
        <f t="shared" si="56"/>
        <v>3.2349584696318354E-4</v>
      </c>
      <c r="E1668" s="1"/>
      <c r="F1668" s="8">
        <v>0</v>
      </c>
      <c r="G1668" s="8"/>
    </row>
    <row r="1669" spans="1:7" x14ac:dyDescent="0.25">
      <c r="A1669">
        <v>8310</v>
      </c>
      <c r="B1669" s="2">
        <f t="shared" si="55"/>
        <v>6.813747601434007E-4</v>
      </c>
      <c r="C1669" s="2"/>
      <c r="D1669" s="1">
        <f t="shared" si="56"/>
        <v>3.2277947199837656E-4</v>
      </c>
      <c r="E1669" s="1"/>
      <c r="F1669" s="8">
        <v>0</v>
      </c>
      <c r="G1669" s="8"/>
    </row>
    <row r="1670" spans="1:7" x14ac:dyDescent="0.25">
      <c r="A1670">
        <v>8315</v>
      </c>
      <c r="B1670" s="2">
        <f t="shared" si="55"/>
        <v>6.7980510062981331E-4</v>
      </c>
      <c r="C1670" s="2"/>
      <c r="D1670" s="1">
        <f t="shared" si="56"/>
        <v>3.2206507282925647E-4</v>
      </c>
      <c r="E1670" s="1"/>
      <c r="F1670" s="8">
        <v>0</v>
      </c>
      <c r="G1670" s="8"/>
    </row>
    <row r="1671" spans="1:7" x14ac:dyDescent="0.25">
      <c r="A1671">
        <v>8320</v>
      </c>
      <c r="B1671" s="2">
        <f t="shared" si="55"/>
        <v>6.7823995478006368E-4</v>
      </c>
      <c r="C1671" s="2"/>
      <c r="D1671" s="1">
        <f t="shared" si="56"/>
        <v>3.2135264294191456E-4</v>
      </c>
      <c r="E1671" s="1"/>
      <c r="F1671" s="8">
        <v>0</v>
      </c>
      <c r="G1671" s="8"/>
    </row>
    <row r="1672" spans="1:7" x14ac:dyDescent="0.25">
      <c r="A1672">
        <v>8325</v>
      </c>
      <c r="B1672" s="2">
        <f t="shared" si="55"/>
        <v>6.7667930704109374E-4</v>
      </c>
      <c r="C1672" s="2"/>
      <c r="D1672" s="1">
        <f t="shared" si="56"/>
        <v>3.206421758473916E-4</v>
      </c>
      <c r="E1672" s="1"/>
      <c r="F1672" s="8">
        <v>0</v>
      </c>
      <c r="G1672" s="8"/>
    </row>
    <row r="1673" spans="1:7" x14ac:dyDescent="0.25">
      <c r="A1673">
        <v>8330</v>
      </c>
      <c r="B1673" s="2">
        <f t="shared" si="55"/>
        <v>6.7512314192228232E-4</v>
      </c>
      <c r="C1673" s="2"/>
      <c r="D1673" s="1">
        <f t="shared" si="56"/>
        <v>3.1993366508157206E-4</v>
      </c>
      <c r="E1673" s="1"/>
      <c r="F1673" s="8">
        <v>0</v>
      </c>
      <c r="G1673" s="8"/>
    </row>
    <row r="1674" spans="1:7" x14ac:dyDescent="0.25">
      <c r="A1674">
        <v>8335</v>
      </c>
      <c r="B1674" s="2">
        <f t="shared" si="55"/>
        <v>6.735714439951541E-4</v>
      </c>
      <c r="C1674" s="2"/>
      <c r="D1674" s="1">
        <f t="shared" si="56"/>
        <v>3.1922710420507333E-4</v>
      </c>
      <c r="E1674" s="1"/>
      <c r="F1674" s="8">
        <v>0</v>
      </c>
      <c r="G1674" s="8"/>
    </row>
    <row r="1675" spans="1:7" x14ac:dyDescent="0.25">
      <c r="A1675">
        <v>8340</v>
      </c>
      <c r="B1675" s="2">
        <f t="shared" si="55"/>
        <v>6.7202419789309646E-4</v>
      </c>
      <c r="C1675" s="2"/>
      <c r="D1675" s="1">
        <f t="shared" si="56"/>
        <v>3.1852248680313899E-4</v>
      </c>
      <c r="E1675" s="1"/>
      <c r="F1675" s="8">
        <v>0</v>
      </c>
      <c r="G1675" s="8"/>
    </row>
    <row r="1676" spans="1:7" x14ac:dyDescent="0.25">
      <c r="A1676">
        <v>8345</v>
      </c>
      <c r="B1676" s="2">
        <f t="shared" si="55"/>
        <v>6.7048138831107655E-4</v>
      </c>
      <c r="C1676" s="2"/>
      <c r="D1676" s="1">
        <f t="shared" si="56"/>
        <v>3.1781980648553233E-4</v>
      </c>
      <c r="E1676" s="1"/>
      <c r="F1676" s="8">
        <v>0</v>
      </c>
      <c r="G1676" s="8"/>
    </row>
    <row r="1677" spans="1:7" x14ac:dyDescent="0.25">
      <c r="A1677">
        <v>8350</v>
      </c>
      <c r="B1677" s="2">
        <f t="shared" si="55"/>
        <v>6.6894300000536102E-4</v>
      </c>
      <c r="C1677" s="2"/>
      <c r="D1677" s="1">
        <f t="shared" si="56"/>
        <v>3.1711905688642909E-4</v>
      </c>
      <c r="E1677" s="1"/>
      <c r="F1677" s="8">
        <v>0</v>
      </c>
      <c r="G1677" s="8"/>
    </row>
    <row r="1678" spans="1:7" x14ac:dyDescent="0.25">
      <c r="A1678">
        <v>8355</v>
      </c>
      <c r="B1678" s="2">
        <f t="shared" si="55"/>
        <v>6.6740901779323227E-4</v>
      </c>
      <c r="C1678" s="2"/>
      <c r="D1678" s="1">
        <f t="shared" si="56"/>
        <v>3.1642023166431082E-4</v>
      </c>
      <c r="E1678" s="1"/>
      <c r="F1678" s="8">
        <v>0</v>
      </c>
      <c r="G1678" s="8"/>
    </row>
    <row r="1679" spans="1:7" x14ac:dyDescent="0.25">
      <c r="A1679">
        <v>8360</v>
      </c>
      <c r="B1679" s="2">
        <f t="shared" si="55"/>
        <v>6.6587942655271413E-4</v>
      </c>
      <c r="C1679" s="2"/>
      <c r="D1679" s="1">
        <f t="shared" si="56"/>
        <v>3.1572332450186062E-4</v>
      </c>
      <c r="E1679" s="1"/>
      <c r="F1679" s="8">
        <v>0</v>
      </c>
      <c r="G1679" s="8"/>
    </row>
    <row r="1680" spans="1:7" x14ac:dyDescent="0.25">
      <c r="A1680">
        <v>8365</v>
      </c>
      <c r="B1680" s="2">
        <f t="shared" si="55"/>
        <v>6.6435421122229175E-4</v>
      </c>
      <c r="C1680" s="2"/>
      <c r="D1680" s="1">
        <f t="shared" si="56"/>
        <v>3.1502832910585706E-4</v>
      </c>
      <c r="E1680" s="1"/>
      <c r="F1680" s="8">
        <v>0</v>
      </c>
      <c r="G1680" s="8"/>
    </row>
    <row r="1681" spans="1:7" x14ac:dyDescent="0.25">
      <c r="A1681">
        <v>8370</v>
      </c>
      <c r="B1681" s="2">
        <f t="shared" si="55"/>
        <v>6.6283335680063595E-4</v>
      </c>
      <c r="C1681" s="2"/>
      <c r="D1681" s="1">
        <f t="shared" si="56"/>
        <v>3.143352392070692E-4</v>
      </c>
      <c r="E1681" s="1"/>
      <c r="F1681" s="8">
        <v>0</v>
      </c>
      <c r="G1681" s="8"/>
    </row>
    <row r="1682" spans="1:7" x14ac:dyDescent="0.25">
      <c r="A1682">
        <v>8375</v>
      </c>
      <c r="B1682" s="2">
        <f t="shared" ref="B1682:B1745" si="57">IF(ISNUMBER(1E-29/(($A1682*0.000000001)^5*(EXP(0.0144/($A1682*0.000000001*B$2))-1))),B$4*1E-29/(($A1682*0.000000001)^5*(EXP(0.0144/($A1682*0.000000001*B$2))-1)),0)</f>
        <v>6.6131684834633037E-4</v>
      </c>
      <c r="C1682" s="2"/>
      <c r="D1682" s="1">
        <f t="shared" ref="D1682:D1745" si="58">IF(ISNUMBER(1E-29/(($A1682*0.000000001)^5*(EXP(0.0144/($A1682*0.000000001*D$2))-1))),D$4*1E-29/(($A1682*0.000000001)^5*(EXP(0.0144/($A1682*0.000000001*D$2))-1)),0)</f>
        <v>3.1364404856015418E-4</v>
      </c>
      <c r="E1682" s="1"/>
      <c r="F1682" s="8">
        <v>0</v>
      </c>
      <c r="G1682" s="8"/>
    </row>
    <row r="1683" spans="1:7" x14ac:dyDescent="0.25">
      <c r="A1683">
        <v>8380</v>
      </c>
      <c r="B1683" s="2">
        <f t="shared" si="57"/>
        <v>6.5980467097759505E-4</v>
      </c>
      <c r="C1683" s="2"/>
      <c r="D1683" s="1">
        <f t="shared" si="58"/>
        <v>3.1295475094355164E-4</v>
      </c>
      <c r="E1683" s="1"/>
      <c r="F1683" s="8">
        <v>0</v>
      </c>
      <c r="G1683" s="8"/>
    </row>
    <row r="1684" spans="1:7" x14ac:dyDescent="0.25">
      <c r="A1684">
        <v>8385</v>
      </c>
      <c r="B1684" s="2">
        <f t="shared" si="57"/>
        <v>6.5829680987201965E-4</v>
      </c>
      <c r="C1684" s="2"/>
      <c r="D1684" s="1">
        <f t="shared" si="58"/>
        <v>3.1226734015938284E-4</v>
      </c>
      <c r="E1684" s="1"/>
      <c r="F1684" s="8">
        <v>0</v>
      </c>
      <c r="G1684" s="8"/>
    </row>
    <row r="1685" spans="1:7" x14ac:dyDescent="0.25">
      <c r="A1685">
        <v>8390</v>
      </c>
      <c r="B1685" s="2">
        <f t="shared" si="57"/>
        <v>6.567932502662883E-4</v>
      </c>
      <c r="C1685" s="2"/>
      <c r="D1685" s="1">
        <f t="shared" si="58"/>
        <v>3.1158181003334542E-4</v>
      </c>
      <c r="E1685" s="1"/>
      <c r="F1685" s="8">
        <v>0</v>
      </c>
      <c r="G1685" s="8"/>
    </row>
    <row r="1686" spans="1:7" x14ac:dyDescent="0.25">
      <c r="A1686">
        <v>8395</v>
      </c>
      <c r="B1686" s="2">
        <f t="shared" si="57"/>
        <v>6.5529397745591508E-4</v>
      </c>
      <c r="C1686" s="2"/>
      <c r="D1686" s="1">
        <f t="shared" si="58"/>
        <v>3.1089815441461449E-4</v>
      </c>
      <c r="E1686" s="1"/>
      <c r="F1686" s="8">
        <v>0</v>
      </c>
      <c r="G1686" s="8"/>
    </row>
    <row r="1687" spans="1:7" x14ac:dyDescent="0.25">
      <c r="A1687">
        <v>8400</v>
      </c>
      <c r="B1687" s="2">
        <f t="shared" si="57"/>
        <v>6.5379897679497209E-4</v>
      </c>
      <c r="C1687" s="2"/>
      <c r="D1687" s="1">
        <f t="shared" si="58"/>
        <v>3.1021636717573793E-4</v>
      </c>
      <c r="E1687" s="1"/>
      <c r="F1687" s="8">
        <v>0</v>
      </c>
      <c r="G1687" s="8"/>
    </row>
    <row r="1688" spans="1:7" x14ac:dyDescent="0.25">
      <c r="A1688">
        <v>8405</v>
      </c>
      <c r="B1688" s="2">
        <f t="shared" si="57"/>
        <v>6.5230823369582744E-4</v>
      </c>
      <c r="C1688" s="2"/>
      <c r="D1688" s="1">
        <f t="shared" si="58"/>
        <v>3.0953644221253792E-4</v>
      </c>
      <c r="E1688" s="1"/>
      <c r="F1688" s="8">
        <v>0</v>
      </c>
      <c r="G1688" s="8"/>
    </row>
    <row r="1689" spans="1:7" x14ac:dyDescent="0.25">
      <c r="A1689">
        <v>8410</v>
      </c>
      <c r="B1689" s="2">
        <f t="shared" si="57"/>
        <v>6.5082173362887813E-4</v>
      </c>
      <c r="C1689" s="2"/>
      <c r="D1689" s="1">
        <f t="shared" si="58"/>
        <v>3.0885837344400854E-4</v>
      </c>
      <c r="E1689" s="1"/>
      <c r="F1689" s="8">
        <v>0</v>
      </c>
      <c r="G1689" s="8"/>
    </row>
    <row r="1690" spans="1:7" x14ac:dyDescent="0.25">
      <c r="A1690">
        <v>8415</v>
      </c>
      <c r="B1690" s="2">
        <f t="shared" si="57"/>
        <v>6.4933946212228659E-4</v>
      </c>
      <c r="C1690" s="2"/>
      <c r="D1690" s="1">
        <f t="shared" si="58"/>
        <v>3.0818215481221703E-4</v>
      </c>
      <c r="E1690" s="1"/>
      <c r="F1690" s="8">
        <v>0</v>
      </c>
      <c r="G1690" s="8"/>
    </row>
    <row r="1691" spans="1:7" x14ac:dyDescent="0.25">
      <c r="A1691">
        <v>8420</v>
      </c>
      <c r="B1691" s="2">
        <f t="shared" si="57"/>
        <v>6.4786140476171949E-4</v>
      </c>
      <c r="C1691" s="2"/>
      <c r="D1691" s="1">
        <f t="shared" si="58"/>
        <v>3.0750778028220267E-4</v>
      </c>
      <c r="E1691" s="1"/>
      <c r="F1691" s="8">
        <v>0</v>
      </c>
      <c r="G1691" s="8"/>
    </row>
    <row r="1692" spans="1:7" x14ac:dyDescent="0.25">
      <c r="A1692">
        <v>8425</v>
      </c>
      <c r="B1692" s="2">
        <f t="shared" si="57"/>
        <v>6.4638754719008762E-4</v>
      </c>
      <c r="C1692" s="2"/>
      <c r="D1692" s="1">
        <f t="shared" si="58"/>
        <v>3.0683524384187951E-4</v>
      </c>
      <c r="E1692" s="1"/>
      <c r="F1692" s="8">
        <v>0</v>
      </c>
      <c r="G1692" s="8"/>
    </row>
    <row r="1693" spans="1:7" x14ac:dyDescent="0.25">
      <c r="A1693">
        <v>8430</v>
      </c>
      <c r="B1693" s="2">
        <f t="shared" si="57"/>
        <v>6.4491787510728303E-4</v>
      </c>
      <c r="C1693" s="2"/>
      <c r="D1693" s="1">
        <f t="shared" si="58"/>
        <v>3.0616453950193579E-4</v>
      </c>
      <c r="E1693" s="1"/>
      <c r="F1693" s="8">
        <v>0</v>
      </c>
      <c r="G1693" s="8"/>
    </row>
    <row r="1694" spans="1:7" x14ac:dyDescent="0.25">
      <c r="A1694">
        <v>8435</v>
      </c>
      <c r="B1694" s="2">
        <f t="shared" si="57"/>
        <v>6.4345237426992634E-4</v>
      </c>
      <c r="C1694" s="2"/>
      <c r="D1694" s="1">
        <f t="shared" si="58"/>
        <v>3.0549566129573727E-4</v>
      </c>
      <c r="E1694" s="1"/>
      <c r="F1694" s="8">
        <v>0</v>
      </c>
      <c r="G1694" s="8"/>
    </row>
    <row r="1695" spans="1:7" x14ac:dyDescent="0.25">
      <c r="A1695">
        <v>8440</v>
      </c>
      <c r="B1695" s="2">
        <f t="shared" si="57"/>
        <v>6.4199103049110418E-4</v>
      </c>
      <c r="C1695" s="2"/>
      <c r="D1695" s="1">
        <f t="shared" si="58"/>
        <v>3.0482860327922875E-4</v>
      </c>
      <c r="E1695" s="1"/>
      <c r="F1695" s="8">
        <v>0</v>
      </c>
      <c r="G1695" s="8"/>
    </row>
    <row r="1696" spans="1:7" x14ac:dyDescent="0.25">
      <c r="A1696">
        <v>8445</v>
      </c>
      <c r="B1696" s="2">
        <f t="shared" si="57"/>
        <v>6.4053382964011842E-4</v>
      </c>
      <c r="C1696" s="2"/>
      <c r="D1696" s="1">
        <f t="shared" si="58"/>
        <v>3.0416335953083699E-4</v>
      </c>
      <c r="E1696" s="1"/>
      <c r="F1696" s="8">
        <v>0</v>
      </c>
      <c r="G1696" s="8"/>
    </row>
    <row r="1697" spans="1:7" x14ac:dyDescent="0.25">
      <c r="A1697">
        <v>8450</v>
      </c>
      <c r="B1697" s="2">
        <f t="shared" si="57"/>
        <v>6.3908075764223019E-4</v>
      </c>
      <c r="C1697" s="2"/>
      <c r="D1697" s="1">
        <f t="shared" si="58"/>
        <v>3.0349992415137434E-4</v>
      </c>
      <c r="E1697" s="1"/>
      <c r="F1697" s="8">
        <v>0</v>
      </c>
      <c r="G1697" s="8"/>
    </row>
    <row r="1698" spans="1:7" x14ac:dyDescent="0.25">
      <c r="A1698">
        <v>8455</v>
      </c>
      <c r="B1698" s="2">
        <f t="shared" si="57"/>
        <v>6.3763180047840431E-4</v>
      </c>
      <c r="C1698" s="2"/>
      <c r="D1698" s="1">
        <f t="shared" si="58"/>
        <v>3.0283829126394123E-4</v>
      </c>
      <c r="E1698" s="1"/>
      <c r="F1698" s="8">
        <v>0</v>
      </c>
      <c r="G1698" s="8"/>
    </row>
    <row r="1699" spans="1:7" x14ac:dyDescent="0.25">
      <c r="A1699">
        <v>8460</v>
      </c>
      <c r="B1699" s="2">
        <f t="shared" si="57"/>
        <v>6.3618694418506429E-4</v>
      </c>
      <c r="C1699" s="2"/>
      <c r="D1699" s="1">
        <f t="shared" si="58"/>
        <v>3.0217845501383234E-4</v>
      </c>
      <c r="E1699" s="1"/>
      <c r="F1699" s="8">
        <v>0</v>
      </c>
      <c r="G1699" s="8"/>
    </row>
    <row r="1700" spans="1:7" x14ac:dyDescent="0.25">
      <c r="A1700">
        <v>8465</v>
      </c>
      <c r="B1700" s="2">
        <f t="shared" si="57"/>
        <v>6.3474617485383437E-4</v>
      </c>
      <c r="C1700" s="2"/>
      <c r="D1700" s="1">
        <f t="shared" si="58"/>
        <v>3.0152040956843938E-4</v>
      </c>
      <c r="E1700" s="1"/>
      <c r="F1700" s="8">
        <v>0</v>
      </c>
      <c r="G1700" s="8"/>
    </row>
    <row r="1701" spans="1:7" x14ac:dyDescent="0.25">
      <c r="A1701">
        <v>8470</v>
      </c>
      <c r="B1701" s="2">
        <f t="shared" si="57"/>
        <v>6.333094786312956E-4</v>
      </c>
      <c r="C1701" s="2"/>
      <c r="D1701" s="1">
        <f t="shared" si="58"/>
        <v>3.0086414911715702E-4</v>
      </c>
      <c r="E1701" s="1"/>
      <c r="F1701" s="8">
        <v>0</v>
      </c>
      <c r="G1701" s="8"/>
    </row>
    <row r="1702" spans="1:7" x14ac:dyDescent="0.25">
      <c r="A1702">
        <v>8475</v>
      </c>
      <c r="B1702" s="2">
        <f t="shared" si="57"/>
        <v>6.3187684171873613E-4</v>
      </c>
      <c r="C1702" s="2"/>
      <c r="D1702" s="1">
        <f t="shared" si="58"/>
        <v>3.0020966787128807E-4</v>
      </c>
      <c r="E1702" s="1"/>
      <c r="F1702" s="8">
        <v>0</v>
      </c>
      <c r="G1702" s="8"/>
    </row>
    <row r="1703" spans="1:7" x14ac:dyDescent="0.25">
      <c r="A1703">
        <v>8480</v>
      </c>
      <c r="B1703" s="2">
        <f t="shared" si="57"/>
        <v>6.3044825037190586E-4</v>
      </c>
      <c r="C1703" s="2"/>
      <c r="D1703" s="1">
        <f t="shared" si="58"/>
        <v>2.9955696006395057E-4</v>
      </c>
      <c r="E1703" s="1"/>
      <c r="F1703" s="8">
        <v>0</v>
      </c>
      <c r="G1703" s="8"/>
    </row>
    <row r="1704" spans="1:7" x14ac:dyDescent="0.25">
      <c r="A1704">
        <v>8485</v>
      </c>
      <c r="B1704" s="2">
        <f t="shared" si="57"/>
        <v>6.2902369090076849E-4</v>
      </c>
      <c r="C1704" s="2"/>
      <c r="D1704" s="1">
        <f t="shared" si="58"/>
        <v>2.9890601994998214E-4</v>
      </c>
      <c r="E1704" s="1"/>
      <c r="F1704" s="8">
        <v>0</v>
      </c>
      <c r="G1704" s="8"/>
    </row>
    <row r="1705" spans="1:7" x14ac:dyDescent="0.25">
      <c r="A1705">
        <v>8490</v>
      </c>
      <c r="B1705" s="2">
        <f t="shared" si="57"/>
        <v>6.2760314966926072E-4</v>
      </c>
      <c r="C1705" s="2"/>
      <c r="D1705" s="1">
        <f t="shared" si="58"/>
        <v>2.9825684180584942E-4</v>
      </c>
      <c r="E1705" s="1"/>
      <c r="F1705" s="8">
        <v>0</v>
      </c>
      <c r="G1705" s="8"/>
    </row>
    <row r="1706" spans="1:7" x14ac:dyDescent="0.25">
      <c r="A1706">
        <v>8495</v>
      </c>
      <c r="B1706" s="2">
        <f t="shared" si="57"/>
        <v>6.2618661309504808E-4</v>
      </c>
      <c r="C1706" s="2"/>
      <c r="D1706" s="1">
        <f t="shared" si="58"/>
        <v>2.9760941992955316E-4</v>
      </c>
      <c r="E1706" s="1"/>
      <c r="F1706" s="8">
        <v>0</v>
      </c>
      <c r="G1706" s="8"/>
    </row>
    <row r="1707" spans="1:7" x14ac:dyDescent="0.25">
      <c r="A1707">
        <v>8500</v>
      </c>
      <c r="B1707" s="2">
        <f t="shared" si="57"/>
        <v>6.2477406764928204E-4</v>
      </c>
      <c r="C1707" s="2"/>
      <c r="D1707" s="1">
        <f t="shared" si="58"/>
        <v>2.9696374864053728E-4</v>
      </c>
      <c r="E1707" s="1"/>
      <c r="F1707" s="8">
        <v>0</v>
      </c>
      <c r="G1707" s="8"/>
    </row>
    <row r="1708" spans="1:7" x14ac:dyDescent="0.25">
      <c r="A1708">
        <v>8505</v>
      </c>
      <c r="B1708" s="2">
        <f t="shared" si="57"/>
        <v>6.2336549985636102E-4</v>
      </c>
      <c r="C1708" s="2"/>
      <c r="D1708" s="1">
        <f t="shared" si="58"/>
        <v>2.9631982227959676E-4</v>
      </c>
      <c r="E1708" s="1"/>
      <c r="F1708" s="8">
        <v>0</v>
      </c>
      <c r="G1708" s="8"/>
    </row>
    <row r="1709" spans="1:7" x14ac:dyDescent="0.25">
      <c r="A1709">
        <v>8510</v>
      </c>
      <c r="B1709" s="2">
        <f t="shared" si="57"/>
        <v>6.2196089629369298E-4</v>
      </c>
      <c r="C1709" s="2"/>
      <c r="D1709" s="1">
        <f t="shared" si="58"/>
        <v>2.9567763520878699E-4</v>
      </c>
      <c r="E1709" s="1"/>
      <c r="F1709" s="8">
        <v>0</v>
      </c>
      <c r="G1709" s="8"/>
    </row>
    <row r="1710" spans="1:7" x14ac:dyDescent="0.25">
      <c r="A1710">
        <v>8515</v>
      </c>
      <c r="B1710" s="2">
        <f t="shared" si="57"/>
        <v>6.2056024359145227E-4</v>
      </c>
      <c r="C1710" s="2"/>
      <c r="D1710" s="1">
        <f t="shared" si="58"/>
        <v>2.9503718181133097E-4</v>
      </c>
      <c r="E1710" s="1"/>
      <c r="F1710" s="8">
        <v>0</v>
      </c>
      <c r="G1710" s="8"/>
    </row>
    <row r="1711" spans="1:7" x14ac:dyDescent="0.25">
      <c r="A1711">
        <v>8520</v>
      </c>
      <c r="B1711" s="2">
        <f t="shared" si="57"/>
        <v>6.191635284323486E-4</v>
      </c>
      <c r="C1711" s="2"/>
      <c r="D1711" s="1">
        <f t="shared" si="58"/>
        <v>2.9439845649153134E-4</v>
      </c>
      <c r="E1711" s="1"/>
      <c r="F1711" s="8">
        <v>0</v>
      </c>
      <c r="G1711" s="8"/>
    </row>
    <row r="1712" spans="1:7" x14ac:dyDescent="0.25">
      <c r="A1712">
        <v>8525</v>
      </c>
      <c r="B1712" s="2">
        <f t="shared" si="57"/>
        <v>6.1777073755138728E-4</v>
      </c>
      <c r="C1712" s="2"/>
      <c r="D1712" s="1">
        <f t="shared" si="58"/>
        <v>2.9376145367467825E-4</v>
      </c>
      <c r="E1712" s="1"/>
      <c r="F1712" s="8">
        <v>0</v>
      </c>
      <c r="G1712" s="8"/>
    </row>
    <row r="1713" spans="1:7" x14ac:dyDescent="0.25">
      <c r="A1713">
        <v>8530</v>
      </c>
      <c r="B1713" s="2">
        <f t="shared" si="57"/>
        <v>6.1638185773563886E-4</v>
      </c>
      <c r="C1713" s="2"/>
      <c r="D1713" s="1">
        <f t="shared" si="58"/>
        <v>2.9312616780696147E-4</v>
      </c>
      <c r="E1713" s="1"/>
      <c r="F1713" s="8">
        <v>0</v>
      </c>
      <c r="G1713" s="8"/>
    </row>
    <row r="1714" spans="1:7" x14ac:dyDescent="0.25">
      <c r="A1714">
        <v>8535</v>
      </c>
      <c r="B1714" s="2">
        <f t="shared" si="57"/>
        <v>6.1499687582400146E-4</v>
      </c>
      <c r="C1714" s="2"/>
      <c r="D1714" s="1">
        <f t="shared" si="58"/>
        <v>2.9249259335537979E-4</v>
      </c>
      <c r="E1714" s="1"/>
      <c r="F1714" s="8">
        <v>0</v>
      </c>
      <c r="G1714" s="8"/>
    </row>
    <row r="1715" spans="1:7" x14ac:dyDescent="0.25">
      <c r="A1715">
        <v>8540</v>
      </c>
      <c r="B1715" s="2">
        <f t="shared" si="57"/>
        <v>6.1361577870697073E-4</v>
      </c>
      <c r="C1715" s="2"/>
      <c r="D1715" s="1">
        <f t="shared" si="58"/>
        <v>2.9186072480765315E-4</v>
      </c>
      <c r="E1715" s="1"/>
      <c r="F1715" s="8">
        <v>0</v>
      </c>
      <c r="G1715" s="8"/>
    </row>
    <row r="1716" spans="1:7" x14ac:dyDescent="0.25">
      <c r="A1716">
        <v>8545</v>
      </c>
      <c r="B1716" s="2">
        <f t="shared" si="57"/>
        <v>6.122385533264119E-4</v>
      </c>
      <c r="C1716" s="2"/>
      <c r="D1716" s="1">
        <f t="shared" si="58"/>
        <v>2.9123055667213424E-4</v>
      </c>
      <c r="E1716" s="1"/>
      <c r="F1716" s="8">
        <v>0</v>
      </c>
      <c r="G1716" s="8"/>
    </row>
    <row r="1717" spans="1:7" x14ac:dyDescent="0.25">
      <c r="A1717">
        <v>8550</v>
      </c>
      <c r="B1717" s="2">
        <f t="shared" si="57"/>
        <v>6.1086518667532314E-4</v>
      </c>
      <c r="C1717" s="2"/>
      <c r="D1717" s="1">
        <f t="shared" si="58"/>
        <v>2.9060208347772006E-4</v>
      </c>
      <c r="E1717" s="1"/>
      <c r="F1717" s="8">
        <v>0</v>
      </c>
      <c r="G1717" s="8"/>
    </row>
    <row r="1718" spans="1:7" x14ac:dyDescent="0.25">
      <c r="A1718">
        <v>8555</v>
      </c>
      <c r="B1718" s="2">
        <f t="shared" si="57"/>
        <v>6.0949566579761609E-4</v>
      </c>
      <c r="C1718" s="2"/>
      <c r="D1718" s="1">
        <f t="shared" si="58"/>
        <v>2.8997529977376564E-4</v>
      </c>
      <c r="E1718" s="1"/>
      <c r="F1718" s="8">
        <v>0</v>
      </c>
      <c r="G1718" s="8"/>
    </row>
    <row r="1719" spans="1:7" x14ac:dyDescent="0.25">
      <c r="A1719">
        <v>8560</v>
      </c>
      <c r="B1719" s="2">
        <f t="shared" si="57"/>
        <v>6.0812997778787866E-4</v>
      </c>
      <c r="C1719" s="2"/>
      <c r="D1719" s="1">
        <f t="shared" si="58"/>
        <v>2.8935020012999484E-4</v>
      </c>
      <c r="E1719" s="1"/>
      <c r="F1719" s="8">
        <v>0</v>
      </c>
      <c r="G1719" s="8"/>
    </row>
    <row r="1720" spans="1:7" x14ac:dyDescent="0.25">
      <c r="A1720">
        <v>8565</v>
      </c>
      <c r="B1720" s="2">
        <f t="shared" si="57"/>
        <v>6.0676810979115787E-4</v>
      </c>
      <c r="C1720" s="2"/>
      <c r="D1720" s="1">
        <f t="shared" si="58"/>
        <v>2.8872677913641684E-4</v>
      </c>
      <c r="E1720" s="1"/>
      <c r="F1720" s="8">
        <v>0</v>
      </c>
      <c r="G1720" s="8"/>
    </row>
    <row r="1721" spans="1:7" x14ac:dyDescent="0.25">
      <c r="A1721">
        <v>8570</v>
      </c>
      <c r="B1721" s="2">
        <f t="shared" si="57"/>
        <v>6.0541004900272811E-4</v>
      </c>
      <c r="C1721" s="2"/>
      <c r="D1721" s="1">
        <f t="shared" si="58"/>
        <v>2.8810503140323644E-4</v>
      </c>
      <c r="E1721" s="1"/>
      <c r="F1721" s="8">
        <v>0</v>
      </c>
      <c r="G1721" s="8"/>
    </row>
    <row r="1722" spans="1:7" x14ac:dyDescent="0.25">
      <c r="A1722">
        <v>8575</v>
      </c>
      <c r="B1722" s="2">
        <f t="shared" si="57"/>
        <v>6.0405578266787099E-4</v>
      </c>
      <c r="C1722" s="2"/>
      <c r="D1722" s="1">
        <f t="shared" si="58"/>
        <v>2.8748495156077127E-4</v>
      </c>
      <c r="E1722" s="1"/>
      <c r="F1722" s="8">
        <v>0</v>
      </c>
      <c r="G1722" s="8"/>
    </row>
    <row r="1723" spans="1:7" x14ac:dyDescent="0.25">
      <c r="A1723">
        <v>8580</v>
      </c>
      <c r="B1723" s="2">
        <f t="shared" si="57"/>
        <v>6.0270529808164903E-4</v>
      </c>
      <c r="C1723" s="2"/>
      <c r="D1723" s="1">
        <f t="shared" si="58"/>
        <v>2.868665342593639E-4</v>
      </c>
      <c r="E1723" s="1"/>
      <c r="F1723" s="8">
        <v>0</v>
      </c>
      <c r="G1723" s="8"/>
    </row>
    <row r="1724" spans="1:7" x14ac:dyDescent="0.25">
      <c r="A1724">
        <v>8585</v>
      </c>
      <c r="B1724" s="2">
        <f t="shared" si="57"/>
        <v>6.0135858258868907E-4</v>
      </c>
      <c r="C1724" s="2"/>
      <c r="D1724" s="1">
        <f t="shared" si="58"/>
        <v>2.8624977416929917E-4</v>
      </c>
      <c r="E1724" s="1"/>
      <c r="F1724" s="8">
        <v>0</v>
      </c>
      <c r="G1724" s="8"/>
    </row>
    <row r="1725" spans="1:7" x14ac:dyDescent="0.25">
      <c r="A1725">
        <v>8590</v>
      </c>
      <c r="B1725" s="2">
        <f t="shared" si="57"/>
        <v>6.0001562358295586E-4</v>
      </c>
      <c r="C1725" s="2"/>
      <c r="D1725" s="1">
        <f t="shared" si="58"/>
        <v>2.8563466598071751E-4</v>
      </c>
      <c r="E1725" s="1"/>
      <c r="F1725" s="8">
        <v>0</v>
      </c>
      <c r="G1725" s="8"/>
    </row>
    <row r="1726" spans="1:7" x14ac:dyDescent="0.25">
      <c r="A1726">
        <v>8595</v>
      </c>
      <c r="B1726" s="2">
        <f t="shared" si="57"/>
        <v>5.9867640850753696E-4</v>
      </c>
      <c r="C1726" s="2"/>
      <c r="D1726" s="1">
        <f t="shared" si="58"/>
        <v>2.8502120440353229E-4</v>
      </c>
      <c r="E1726" s="1"/>
      <c r="F1726" s="8">
        <v>0</v>
      </c>
      <c r="G1726" s="8"/>
    </row>
    <row r="1727" spans="1:7" x14ac:dyDescent="0.25">
      <c r="A1727">
        <v>8600</v>
      </c>
      <c r="B1727" s="2">
        <f t="shared" si="57"/>
        <v>5.9734092485442126E-4</v>
      </c>
      <c r="C1727" s="2"/>
      <c r="D1727" s="1">
        <f t="shared" si="58"/>
        <v>2.8440938416734459E-4</v>
      </c>
      <c r="E1727" s="1"/>
      <c r="F1727" s="8">
        <v>0</v>
      </c>
      <c r="G1727" s="8"/>
    </row>
    <row r="1728" spans="1:7" x14ac:dyDescent="0.25">
      <c r="A1728">
        <v>8605</v>
      </c>
      <c r="B1728" s="2">
        <f t="shared" si="57"/>
        <v>5.9600916016428385E-4</v>
      </c>
      <c r="C1728" s="2"/>
      <c r="D1728" s="1">
        <f t="shared" si="58"/>
        <v>2.8379920002136151E-4</v>
      </c>
      <c r="E1728" s="1"/>
      <c r="F1728" s="8">
        <v>0</v>
      </c>
      <c r="G1728" s="8"/>
    </row>
    <row r="1729" spans="1:7" x14ac:dyDescent="0.25">
      <c r="A1729">
        <v>8610</v>
      </c>
      <c r="B1729" s="2">
        <f t="shared" si="57"/>
        <v>5.9468110202626776E-4</v>
      </c>
      <c r="C1729" s="2"/>
      <c r="D1729" s="1">
        <f t="shared" si="58"/>
        <v>2.8319064673431151E-4</v>
      </c>
      <c r="E1729" s="1"/>
      <c r="F1729" s="8">
        <v>0</v>
      </c>
      <c r="G1729" s="8"/>
    </row>
    <row r="1730" spans="1:7" x14ac:dyDescent="0.25">
      <c r="A1730">
        <v>8615</v>
      </c>
      <c r="B1730" s="2">
        <f t="shared" si="57"/>
        <v>5.9335673807777106E-4</v>
      </c>
      <c r="C1730" s="2"/>
      <c r="D1730" s="1">
        <f t="shared" si="58"/>
        <v>2.8258371909436287E-4</v>
      </c>
      <c r="E1730" s="1"/>
      <c r="F1730" s="8">
        <v>0</v>
      </c>
      <c r="G1730" s="8"/>
    </row>
    <row r="1731" spans="1:7" x14ac:dyDescent="0.25">
      <c r="A1731">
        <v>8620</v>
      </c>
      <c r="B1731" s="2">
        <f t="shared" si="57"/>
        <v>5.9203605600423087E-4</v>
      </c>
      <c r="C1731" s="2"/>
      <c r="D1731" s="1">
        <f t="shared" si="58"/>
        <v>2.8197841190904149E-4</v>
      </c>
      <c r="E1731" s="1"/>
      <c r="F1731" s="8">
        <v>0</v>
      </c>
      <c r="G1731" s="8"/>
    </row>
    <row r="1732" spans="1:7" x14ac:dyDescent="0.25">
      <c r="A1732">
        <v>8625</v>
      </c>
      <c r="B1732" s="2">
        <f t="shared" si="57"/>
        <v>5.9071904353891072E-4</v>
      </c>
      <c r="C1732" s="2"/>
      <c r="D1732" s="1">
        <f t="shared" si="58"/>
        <v>2.8137472000514788E-4</v>
      </c>
      <c r="E1732" s="1"/>
      <c r="F1732" s="8">
        <v>0</v>
      </c>
      <c r="G1732" s="8"/>
    </row>
    <row r="1733" spans="1:7" x14ac:dyDescent="0.25">
      <c r="A1733">
        <v>8630</v>
      </c>
      <c r="B1733" s="2">
        <f t="shared" si="57"/>
        <v>5.8940568846268962E-4</v>
      </c>
      <c r="C1733" s="2"/>
      <c r="D1733" s="1">
        <f t="shared" si="58"/>
        <v>2.8077263822867747E-4</v>
      </c>
      <c r="E1733" s="1"/>
      <c r="F1733" s="8">
        <v>0</v>
      </c>
      <c r="G1733" s="8"/>
    </row>
    <row r="1734" spans="1:7" x14ac:dyDescent="0.25">
      <c r="A1734">
        <v>8635</v>
      </c>
      <c r="B1734" s="2">
        <f t="shared" si="57"/>
        <v>5.8809597860384906E-4</v>
      </c>
      <c r="C1734" s="2"/>
      <c r="D1734" s="1">
        <f t="shared" si="58"/>
        <v>2.8017216144473787E-4</v>
      </c>
      <c r="E1734" s="1"/>
      <c r="F1734" s="8">
        <v>0</v>
      </c>
      <c r="G1734" s="8"/>
    </row>
    <row r="1735" spans="1:7" x14ac:dyDescent="0.25">
      <c r="A1735">
        <v>8640</v>
      </c>
      <c r="B1735" s="2">
        <f t="shared" si="57"/>
        <v>5.8678990183786556E-4</v>
      </c>
      <c r="C1735" s="2"/>
      <c r="D1735" s="1">
        <f t="shared" si="58"/>
        <v>2.7957328453746952E-4</v>
      </c>
      <c r="E1735" s="1"/>
      <c r="F1735" s="8">
        <v>0</v>
      </c>
      <c r="G1735" s="8"/>
    </row>
    <row r="1736" spans="1:7" x14ac:dyDescent="0.25">
      <c r="A1736">
        <v>8645</v>
      </c>
      <c r="B1736" s="2">
        <f t="shared" si="57"/>
        <v>5.8548744608720037E-4</v>
      </c>
      <c r="C1736" s="2"/>
      <c r="D1736" s="1">
        <f t="shared" si="58"/>
        <v>2.7897600240996443E-4</v>
      </c>
      <c r="E1736" s="1"/>
      <c r="F1736" s="8">
        <v>0</v>
      </c>
      <c r="G1736" s="8"/>
    </row>
    <row r="1737" spans="1:7" x14ac:dyDescent="0.25">
      <c r="A1737">
        <v>8650</v>
      </c>
      <c r="B1737" s="2">
        <f t="shared" si="57"/>
        <v>5.8418859932109159E-4</v>
      </c>
      <c r="C1737" s="2"/>
      <c r="D1737" s="1">
        <f t="shared" si="58"/>
        <v>2.7838030998418714E-4</v>
      </c>
      <c r="E1737" s="1"/>
      <c r="F1737" s="8">
        <v>0</v>
      </c>
      <c r="G1737" s="8"/>
    </row>
    <row r="1738" spans="1:7" x14ac:dyDescent="0.25">
      <c r="A1738">
        <v>8655</v>
      </c>
      <c r="B1738" s="2">
        <f t="shared" si="57"/>
        <v>5.8289334955534747E-4</v>
      </c>
      <c r="C1738" s="2"/>
      <c r="D1738" s="1">
        <f t="shared" si="58"/>
        <v>2.7778620220089408E-4</v>
      </c>
      <c r="E1738" s="1"/>
      <c r="F1738" s="8">
        <v>0</v>
      </c>
      <c r="G1738" s="8"/>
    </row>
    <row r="1739" spans="1:7" x14ac:dyDescent="0.25">
      <c r="A1739">
        <v>8660</v>
      </c>
      <c r="B1739" s="2">
        <f t="shared" si="57"/>
        <v>5.816016848521425E-4</v>
      </c>
      <c r="C1739" s="2"/>
      <c r="D1739" s="1">
        <f t="shared" si="58"/>
        <v>2.7719367401955595E-4</v>
      </c>
      <c r="E1739" s="1"/>
      <c r="F1739" s="8">
        <v>0</v>
      </c>
      <c r="G1739" s="8"/>
    </row>
    <row r="1740" spans="1:7" x14ac:dyDescent="0.25">
      <c r="A1740">
        <v>8665</v>
      </c>
      <c r="B1740" s="2">
        <f t="shared" si="57"/>
        <v>5.8031359331980913E-4</v>
      </c>
      <c r="C1740" s="2"/>
      <c r="D1740" s="1">
        <f t="shared" si="58"/>
        <v>2.7660272041827726E-4</v>
      </c>
      <c r="E1740" s="1"/>
      <c r="F1740" s="8">
        <v>0</v>
      </c>
      <c r="G1740" s="8"/>
    </row>
    <row r="1741" spans="1:7" x14ac:dyDescent="0.25">
      <c r="A1741">
        <v>8670</v>
      </c>
      <c r="B1741" s="2">
        <f t="shared" si="57"/>
        <v>5.7902906311263795E-4</v>
      </c>
      <c r="C1741" s="2"/>
      <c r="D1741" s="1">
        <f t="shared" si="58"/>
        <v>2.7601333639371912E-4</v>
      </c>
      <c r="E1741" s="1"/>
      <c r="F1741" s="8">
        <v>0</v>
      </c>
      <c r="G1741" s="8"/>
    </row>
    <row r="1742" spans="1:7" x14ac:dyDescent="0.25">
      <c r="A1742">
        <v>8675</v>
      </c>
      <c r="B1742" s="2">
        <f t="shared" si="57"/>
        <v>5.7774808243067145E-4</v>
      </c>
      <c r="C1742" s="2"/>
      <c r="D1742" s="1">
        <f t="shared" si="58"/>
        <v>2.7542551696102053E-4</v>
      </c>
      <c r="E1742" s="1"/>
      <c r="F1742" s="8">
        <v>0</v>
      </c>
      <c r="G1742" s="8"/>
    </row>
    <row r="1743" spans="1:7" x14ac:dyDescent="0.25">
      <c r="A1743">
        <v>8680</v>
      </c>
      <c r="B1743" s="2">
        <f t="shared" si="57"/>
        <v>5.7647063951950597E-4</v>
      </c>
      <c r="C1743" s="2"/>
      <c r="D1743" s="1">
        <f t="shared" si="58"/>
        <v>2.7483925715372136E-4</v>
      </c>
      <c r="E1743" s="1"/>
      <c r="F1743" s="8">
        <v>0</v>
      </c>
      <c r="G1743" s="8"/>
    </row>
    <row r="1744" spans="1:7" x14ac:dyDescent="0.25">
      <c r="A1744">
        <v>8685</v>
      </c>
      <c r="B1744" s="2">
        <f t="shared" si="57"/>
        <v>5.7519672267008701E-4</v>
      </c>
      <c r="C1744" s="2"/>
      <c r="D1744" s="1">
        <f t="shared" si="58"/>
        <v>2.7425455202368401E-4</v>
      </c>
      <c r="E1744" s="1"/>
      <c r="F1744" s="8">
        <v>0</v>
      </c>
      <c r="G1744" s="8"/>
    </row>
    <row r="1745" spans="1:7" x14ac:dyDescent="0.25">
      <c r="A1745">
        <v>8690</v>
      </c>
      <c r="B1745" s="2">
        <f t="shared" si="57"/>
        <v>5.7392632021851381E-4</v>
      </c>
      <c r="C1745" s="2"/>
      <c r="D1745" s="1">
        <f t="shared" si="58"/>
        <v>2.7367139664101801E-4</v>
      </c>
      <c r="E1745" s="1"/>
      <c r="F1745" s="8">
        <v>0</v>
      </c>
      <c r="G1745" s="8"/>
    </row>
    <row r="1746" spans="1:7" x14ac:dyDescent="0.25">
      <c r="A1746">
        <v>8695</v>
      </c>
      <c r="B1746" s="2">
        <f t="shared" ref="B1746:B1809" si="59">IF(ISNUMBER(1E-29/(($A1746*0.000000001)^5*(EXP(0.0144/($A1746*0.000000001*B$2))-1))),B$4*1E-29/(($A1746*0.000000001)^5*(EXP(0.0144/($A1746*0.000000001*B$2))-1)),0)</f>
        <v>5.7265942054583567E-4</v>
      </c>
      <c r="C1746" s="2"/>
      <c r="D1746" s="1">
        <f t="shared" ref="D1746:D1809" si="60">IF(ISNUMBER(1E-29/(($A1746*0.000000001)^5*(EXP(0.0144/($A1746*0.000000001*D$2))-1))),D$4*1E-29/(($A1746*0.000000001)^5*(EXP(0.0144/($A1746*0.000000001*D$2))-1)),0)</f>
        <v>2.7308978609400138E-4</v>
      </c>
      <c r="E1746" s="1"/>
      <c r="F1746" s="8">
        <v>0</v>
      </c>
      <c r="G1746" s="8"/>
    </row>
    <row r="1747" spans="1:7" x14ac:dyDescent="0.25">
      <c r="A1747">
        <v>8700</v>
      </c>
      <c r="B1747" s="2">
        <f t="shared" si="59"/>
        <v>5.7139601207786004E-4</v>
      </c>
      <c r="C1747" s="2"/>
      <c r="D1747" s="1">
        <f t="shared" si="60"/>
        <v>2.7250971548900657E-4</v>
      </c>
      <c r="E1747" s="1"/>
      <c r="F1747" s="8">
        <v>0</v>
      </c>
      <c r="G1747" s="8"/>
    </row>
    <row r="1748" spans="1:7" x14ac:dyDescent="0.25">
      <c r="A1748">
        <v>8705</v>
      </c>
      <c r="B1748" s="2">
        <f t="shared" si="59"/>
        <v>5.7013608328495018E-4</v>
      </c>
      <c r="C1748" s="2"/>
      <c r="D1748" s="1">
        <f t="shared" si="60"/>
        <v>2.7193117995042283E-4</v>
      </c>
      <c r="E1748" s="1"/>
      <c r="F1748" s="8">
        <v>0</v>
      </c>
      <c r="G1748" s="8"/>
    </row>
    <row r="1749" spans="1:7" x14ac:dyDescent="0.25">
      <c r="A1749">
        <v>8710</v>
      </c>
      <c r="B1749" s="2">
        <f t="shared" si="59"/>
        <v>5.6887962268183372E-4</v>
      </c>
      <c r="C1749" s="2"/>
      <c r="D1749" s="1">
        <f t="shared" si="60"/>
        <v>2.7135417462058163E-4</v>
      </c>
      <c r="E1749" s="1"/>
      <c r="F1749" s="8">
        <v>0</v>
      </c>
      <c r="G1749" s="8"/>
    </row>
    <row r="1750" spans="1:7" x14ac:dyDescent="0.25">
      <c r="A1750">
        <v>8715</v>
      </c>
      <c r="B1750" s="2">
        <f t="shared" si="59"/>
        <v>5.6762661882740523E-4</v>
      </c>
      <c r="C1750" s="2"/>
      <c r="D1750" s="1">
        <f t="shared" si="60"/>
        <v>2.7077869465968194E-4</v>
      </c>
      <c r="E1750" s="1"/>
      <c r="F1750" s="8">
        <v>0</v>
      </c>
      <c r="G1750" s="8"/>
    </row>
    <row r="1751" spans="1:7" x14ac:dyDescent="0.25">
      <c r="A1751">
        <v>8720</v>
      </c>
      <c r="B1751" s="2">
        <f t="shared" si="59"/>
        <v>5.6637706032453266E-4</v>
      </c>
      <c r="C1751" s="2"/>
      <c r="D1751" s="1">
        <f t="shared" si="60"/>
        <v>2.7020473524571356E-4</v>
      </c>
      <c r="E1751" s="1"/>
      <c r="F1751" s="8">
        <v>0</v>
      </c>
      <c r="G1751" s="8"/>
    </row>
    <row r="1752" spans="1:7" x14ac:dyDescent="0.25">
      <c r="A1752">
        <v>8725</v>
      </c>
      <c r="B1752" s="2">
        <f t="shared" si="59"/>
        <v>5.6513093581986686E-4</v>
      </c>
      <c r="C1752" s="2"/>
      <c r="D1752" s="1">
        <f t="shared" si="60"/>
        <v>2.696322915743852E-4</v>
      </c>
      <c r="E1752" s="1"/>
      <c r="F1752" s="8">
        <v>0</v>
      </c>
      <c r="G1752" s="8"/>
    </row>
    <row r="1753" spans="1:7" x14ac:dyDescent="0.25">
      <c r="A1753">
        <v>8730</v>
      </c>
      <c r="B1753" s="2">
        <f t="shared" si="59"/>
        <v>5.6388823400364558E-4</v>
      </c>
      <c r="C1753" s="2"/>
      <c r="D1753" s="1">
        <f t="shared" si="60"/>
        <v>2.6906135885904802E-4</v>
      </c>
      <c r="E1753" s="1"/>
      <c r="F1753" s="8">
        <v>0</v>
      </c>
      <c r="G1753" s="8"/>
    </row>
    <row r="1754" spans="1:7" x14ac:dyDescent="0.25">
      <c r="A1754">
        <v>8735</v>
      </c>
      <c r="B1754" s="2">
        <f t="shared" si="59"/>
        <v>5.6264894360950586E-4</v>
      </c>
      <c r="C1754" s="2"/>
      <c r="D1754" s="1">
        <f t="shared" si="60"/>
        <v>2.6849193233062372E-4</v>
      </c>
      <c r="E1754" s="1"/>
      <c r="F1754" s="8">
        <v>0</v>
      </c>
      <c r="G1754" s="8"/>
    </row>
    <row r="1755" spans="1:7" x14ac:dyDescent="0.25">
      <c r="A1755">
        <v>8740</v>
      </c>
      <c r="B1755" s="2">
        <f t="shared" si="59"/>
        <v>5.6141305341429228E-4</v>
      </c>
      <c r="C1755" s="2"/>
      <c r="D1755" s="1">
        <f t="shared" si="60"/>
        <v>2.679240072375297E-4</v>
      </c>
      <c r="E1755" s="1"/>
      <c r="F1755" s="8">
        <v>0</v>
      </c>
      <c r="G1755" s="8"/>
    </row>
    <row r="1756" spans="1:7" x14ac:dyDescent="0.25">
      <c r="A1756">
        <v>8745</v>
      </c>
      <c r="B1756" s="2">
        <f t="shared" si="59"/>
        <v>5.6018055223786912E-4</v>
      </c>
      <c r="C1756" s="2"/>
      <c r="D1756" s="1">
        <f t="shared" si="60"/>
        <v>2.6735757884560732E-4</v>
      </c>
      <c r="E1756" s="1"/>
      <c r="F1756" s="8">
        <v>0</v>
      </c>
      <c r="G1756" s="8"/>
    </row>
    <row r="1757" spans="1:7" x14ac:dyDescent="0.25">
      <c r="A1757">
        <v>8750</v>
      </c>
      <c r="B1757" s="2">
        <f t="shared" si="59"/>
        <v>5.5895142894293024E-4</v>
      </c>
      <c r="C1757" s="2"/>
      <c r="D1757" s="1">
        <f t="shared" si="60"/>
        <v>2.6679264243804771E-4</v>
      </c>
      <c r="E1757" s="1"/>
      <c r="F1757" s="8">
        <v>0</v>
      </c>
      <c r="G1757" s="8"/>
    </row>
    <row r="1758" spans="1:7" x14ac:dyDescent="0.25">
      <c r="A1758">
        <v>8755</v>
      </c>
      <c r="B1758" s="2">
        <f t="shared" si="59"/>
        <v>5.5772567243481412E-4</v>
      </c>
      <c r="C1758" s="2"/>
      <c r="D1758" s="1">
        <f t="shared" si="60"/>
        <v>2.6622919331532088E-4</v>
      </c>
      <c r="E1758" s="1"/>
      <c r="F1758" s="8">
        <v>0</v>
      </c>
      <c r="G1758" s="8"/>
    </row>
    <row r="1759" spans="1:7" x14ac:dyDescent="0.25">
      <c r="A1759">
        <v>8760</v>
      </c>
      <c r="B1759" s="2">
        <f t="shared" si="59"/>
        <v>5.5650327166131516E-4</v>
      </c>
      <c r="C1759" s="2"/>
      <c r="D1759" s="1">
        <f t="shared" si="60"/>
        <v>2.6566722679510237E-4</v>
      </c>
      <c r="E1759" s="1"/>
      <c r="F1759" s="8">
        <v>0</v>
      </c>
      <c r="G1759" s="8"/>
    </row>
    <row r="1760" spans="1:7" x14ac:dyDescent="0.25">
      <c r="A1760">
        <v>8765</v>
      </c>
      <c r="B1760" s="2">
        <f t="shared" si="59"/>
        <v>5.5528421561250026E-4</v>
      </c>
      <c r="C1760" s="2"/>
      <c r="D1760" s="1">
        <f t="shared" si="60"/>
        <v>2.6510673821220277E-4</v>
      </c>
      <c r="E1760" s="1"/>
      <c r="F1760" s="8">
        <v>0</v>
      </c>
      <c r="G1760" s="8"/>
    </row>
    <row r="1761" spans="1:7" x14ac:dyDescent="0.25">
      <c r="A1761">
        <v>8770</v>
      </c>
      <c r="B1761" s="2">
        <f t="shared" si="59"/>
        <v>5.54068493320523E-4</v>
      </c>
      <c r="C1761" s="2"/>
      <c r="D1761" s="1">
        <f t="shared" si="60"/>
        <v>2.6454772291849488E-4</v>
      </c>
      <c r="E1761" s="1"/>
      <c r="F1761" s="8">
        <v>0</v>
      </c>
      <c r="G1761" s="8"/>
    </row>
    <row r="1762" spans="1:7" x14ac:dyDescent="0.25">
      <c r="A1762">
        <v>8775</v>
      </c>
      <c r="B1762" s="2">
        <f t="shared" si="59"/>
        <v>5.5285609385944149E-4</v>
      </c>
      <c r="C1762" s="2"/>
      <c r="D1762" s="1">
        <f t="shared" si="60"/>
        <v>2.6399017628284458E-4</v>
      </c>
      <c r="E1762" s="1"/>
      <c r="F1762" s="8">
        <v>0</v>
      </c>
      <c r="G1762" s="8"/>
    </row>
    <row r="1763" spans="1:7" x14ac:dyDescent="0.25">
      <c r="A1763">
        <v>8780</v>
      </c>
      <c r="B1763" s="2">
        <f t="shared" si="59"/>
        <v>5.5164700634503306E-4</v>
      </c>
      <c r="C1763" s="2"/>
      <c r="D1763" s="1">
        <f t="shared" si="60"/>
        <v>2.6343409369103778E-4</v>
      </c>
      <c r="E1763" s="1"/>
      <c r="F1763" s="8">
        <v>0</v>
      </c>
      <c r="G1763" s="8"/>
    </row>
    <row r="1764" spans="1:7" x14ac:dyDescent="0.25">
      <c r="A1764">
        <v>8785</v>
      </c>
      <c r="B1764" s="2">
        <f t="shared" si="59"/>
        <v>5.5044121993461505E-4</v>
      </c>
      <c r="C1764" s="2"/>
      <c r="D1764" s="1">
        <f t="shared" si="60"/>
        <v>2.6287947054571219E-4</v>
      </c>
      <c r="E1764" s="1"/>
      <c r="F1764" s="8">
        <v>0</v>
      </c>
      <c r="G1764" s="8"/>
    </row>
    <row r="1765" spans="1:7" x14ac:dyDescent="0.25">
      <c r="A1765">
        <v>8790</v>
      </c>
      <c r="B1765" s="2">
        <f t="shared" si="59"/>
        <v>5.4923872382686245E-4</v>
      </c>
      <c r="C1765" s="2"/>
      <c r="D1765" s="1">
        <f t="shared" si="60"/>
        <v>2.6232630226628596E-4</v>
      </c>
      <c r="E1765" s="1"/>
      <c r="F1765" s="8">
        <v>0</v>
      </c>
      <c r="G1765" s="8"/>
    </row>
    <row r="1766" spans="1:7" x14ac:dyDescent="0.25">
      <c r="A1766">
        <v>8795</v>
      </c>
      <c r="B1766" s="2">
        <f t="shared" si="59"/>
        <v>5.4803950726162837E-4</v>
      </c>
      <c r="C1766" s="2"/>
      <c r="D1766" s="1">
        <f t="shared" si="60"/>
        <v>2.6177458428888864E-4</v>
      </c>
      <c r="E1766" s="1"/>
      <c r="F1766" s="8">
        <v>0</v>
      </c>
      <c r="G1766" s="8"/>
    </row>
    <row r="1767" spans="1:7" x14ac:dyDescent="0.25">
      <c r="A1767">
        <v>8800</v>
      </c>
      <c r="B1767" s="2">
        <f t="shared" si="59"/>
        <v>5.46843559519766E-4</v>
      </c>
      <c r="C1767" s="2"/>
      <c r="D1767" s="1">
        <f t="shared" si="60"/>
        <v>2.6122431206629127E-4</v>
      </c>
      <c r="E1767" s="1"/>
      <c r="F1767" s="8">
        <v>0</v>
      </c>
      <c r="G1767" s="8"/>
    </row>
    <row r="1768" spans="1:7" x14ac:dyDescent="0.25">
      <c r="A1768">
        <v>8805</v>
      </c>
      <c r="B1768" s="2">
        <f t="shared" si="59"/>
        <v>5.4565086992294635E-4</v>
      </c>
      <c r="C1768" s="2"/>
      <c r="D1768" s="1">
        <f t="shared" si="60"/>
        <v>2.6067548106783746E-4</v>
      </c>
      <c r="E1768" s="1"/>
      <c r="F1768" s="8">
        <v>0</v>
      </c>
      <c r="G1768" s="8"/>
    </row>
    <row r="1769" spans="1:7" x14ac:dyDescent="0.25">
      <c r="A1769">
        <v>8810</v>
      </c>
      <c r="B1769" s="2">
        <f t="shared" si="59"/>
        <v>5.4446142783348575E-4</v>
      </c>
      <c r="C1769" s="2"/>
      <c r="D1769" s="1">
        <f t="shared" si="60"/>
        <v>2.6012808677937501E-4</v>
      </c>
      <c r="E1769" s="1"/>
      <c r="F1769" s="8">
        <v>0</v>
      </c>
      <c r="G1769" s="8"/>
    </row>
    <row r="1770" spans="1:7" x14ac:dyDescent="0.25">
      <c r="A1770">
        <v>8815</v>
      </c>
      <c r="B1770" s="2">
        <f t="shared" si="59"/>
        <v>5.4327522265416655E-4</v>
      </c>
      <c r="C1770" s="2"/>
      <c r="D1770" s="1">
        <f t="shared" si="60"/>
        <v>2.5958212470318675E-4</v>
      </c>
      <c r="E1770" s="1"/>
      <c r="F1770" s="8">
        <v>0</v>
      </c>
      <c r="G1770" s="8"/>
    </row>
    <row r="1771" spans="1:7" x14ac:dyDescent="0.25">
      <c r="A1771">
        <v>8820</v>
      </c>
      <c r="B1771" s="2">
        <f t="shared" si="59"/>
        <v>5.4209224382806222E-4</v>
      </c>
      <c r="C1771" s="2"/>
      <c r="D1771" s="1">
        <f t="shared" si="60"/>
        <v>2.5903759035792335E-4</v>
      </c>
      <c r="E1771" s="1"/>
      <c r="F1771" s="8">
        <v>0</v>
      </c>
      <c r="G1771" s="8"/>
    </row>
    <row r="1772" spans="1:7" x14ac:dyDescent="0.25">
      <c r="A1772">
        <v>8825</v>
      </c>
      <c r="B1772" s="2">
        <f t="shared" si="59"/>
        <v>5.4091248083836072E-4</v>
      </c>
      <c r="C1772" s="2"/>
      <c r="D1772" s="1">
        <f t="shared" si="60"/>
        <v>2.5849447927853413E-4</v>
      </c>
      <c r="E1772" s="1"/>
      <c r="F1772" s="8">
        <v>0</v>
      </c>
      <c r="G1772" s="8"/>
    </row>
    <row r="1773" spans="1:7" x14ac:dyDescent="0.25">
      <c r="A1773">
        <v>8830</v>
      </c>
      <c r="B1773" s="2">
        <f t="shared" si="59"/>
        <v>5.3973592320819518E-4</v>
      </c>
      <c r="C1773" s="2"/>
      <c r="D1773" s="1">
        <f t="shared" si="60"/>
        <v>2.5795278701620171E-4</v>
      </c>
      <c r="E1773" s="1"/>
      <c r="F1773" s="8">
        <v>0</v>
      </c>
      <c r="G1773" s="8"/>
    </row>
    <row r="1774" spans="1:7" x14ac:dyDescent="0.25">
      <c r="A1774">
        <v>8835</v>
      </c>
      <c r="B1774" s="2">
        <f t="shared" si="59"/>
        <v>5.3856256050046399E-4</v>
      </c>
      <c r="C1774" s="2"/>
      <c r="D1774" s="1">
        <f t="shared" si="60"/>
        <v>2.5741250913827201E-4</v>
      </c>
      <c r="E1774" s="1"/>
      <c r="F1774" s="8">
        <v>0</v>
      </c>
      <c r="G1774" s="8"/>
    </row>
    <row r="1775" spans="1:7" x14ac:dyDescent="0.25">
      <c r="A1775">
        <v>8840</v>
      </c>
      <c r="B1775" s="2">
        <f t="shared" si="59"/>
        <v>5.3739238231766541E-4</v>
      </c>
      <c r="C1775" s="2"/>
      <c r="D1775" s="1">
        <f t="shared" si="60"/>
        <v>2.5687364122819052E-4</v>
      </c>
      <c r="E1775" s="1"/>
      <c r="F1775" s="8">
        <v>0</v>
      </c>
      <c r="G1775" s="8"/>
    </row>
    <row r="1776" spans="1:7" x14ac:dyDescent="0.25">
      <c r="A1776">
        <v>8845</v>
      </c>
      <c r="B1776" s="2">
        <f t="shared" si="59"/>
        <v>5.3622537830172023E-4</v>
      </c>
      <c r="C1776" s="2"/>
      <c r="D1776" s="1">
        <f t="shared" si="60"/>
        <v>2.5633617888543275E-4</v>
      </c>
      <c r="E1776" s="1"/>
      <c r="F1776" s="8">
        <v>0</v>
      </c>
      <c r="G1776" s="8"/>
    </row>
    <row r="1777" spans="1:7" x14ac:dyDescent="0.25">
      <c r="A1777">
        <v>8850</v>
      </c>
      <c r="B1777" s="2">
        <f t="shared" si="59"/>
        <v>5.3506153813380627E-4</v>
      </c>
      <c r="C1777" s="2"/>
      <c r="D1777" s="1">
        <f t="shared" si="60"/>
        <v>2.5580011772544044E-4</v>
      </c>
      <c r="E1777" s="1"/>
      <c r="F1777" s="8">
        <v>0</v>
      </c>
      <c r="G1777" s="8"/>
    </row>
    <row r="1778" spans="1:7" x14ac:dyDescent="0.25">
      <c r="A1778">
        <v>8855</v>
      </c>
      <c r="B1778" s="2">
        <f t="shared" si="59"/>
        <v>5.3390085153418368E-4</v>
      </c>
      <c r="C1778" s="2"/>
      <c r="D1778" s="1">
        <f t="shared" si="60"/>
        <v>2.5526545337955375E-4</v>
      </c>
      <c r="E1778" s="1"/>
      <c r="F1778" s="8">
        <v>0</v>
      </c>
      <c r="G1778" s="8"/>
    </row>
    <row r="1779" spans="1:7" x14ac:dyDescent="0.25">
      <c r="A1779">
        <v>8860</v>
      </c>
      <c r="B1779" s="2">
        <f t="shared" si="59"/>
        <v>5.3274330826203094E-4</v>
      </c>
      <c r="C1779" s="2"/>
      <c r="D1779" s="1">
        <f t="shared" si="60"/>
        <v>2.5473218149494708E-4</v>
      </c>
      <c r="E1779" s="1"/>
      <c r="F1779" s="8">
        <v>0</v>
      </c>
      <c r="G1779" s="8"/>
    </row>
    <row r="1780" spans="1:7" x14ac:dyDescent="0.25">
      <c r="A1780">
        <v>8865</v>
      </c>
      <c r="B1780" s="2">
        <f t="shared" si="59"/>
        <v>5.3158889811527154E-4</v>
      </c>
      <c r="C1780" s="2"/>
      <c r="D1780" s="1">
        <f t="shared" si="60"/>
        <v>2.5420029773456259E-4</v>
      </c>
      <c r="E1780" s="1"/>
      <c r="F1780" s="8">
        <v>0</v>
      </c>
      <c r="G1780" s="8"/>
    </row>
    <row r="1781" spans="1:7" x14ac:dyDescent="0.25">
      <c r="A1781">
        <v>8870</v>
      </c>
      <c r="B1781" s="2">
        <f t="shared" si="59"/>
        <v>5.3043761093041187E-4</v>
      </c>
      <c r="C1781" s="2"/>
      <c r="D1781" s="1">
        <f t="shared" si="60"/>
        <v>2.5366979777704634E-4</v>
      </c>
      <c r="E1781" s="1"/>
      <c r="F1781" s="8">
        <v>0</v>
      </c>
      <c r="G1781" s="8"/>
    </row>
    <row r="1782" spans="1:7" x14ac:dyDescent="0.25">
      <c r="A1782">
        <v>8875</v>
      </c>
      <c r="B1782" s="2">
        <f t="shared" si="59"/>
        <v>5.2928943658236993E-4</v>
      </c>
      <c r="C1782" s="2"/>
      <c r="D1782" s="1">
        <f t="shared" si="60"/>
        <v>2.5314067731668202E-4</v>
      </c>
      <c r="E1782" s="1"/>
      <c r="F1782" s="8">
        <v>0</v>
      </c>
      <c r="G1782" s="8"/>
    </row>
    <row r="1783" spans="1:7" x14ac:dyDescent="0.25">
      <c r="A1783">
        <v>8880</v>
      </c>
      <c r="B1783" s="2">
        <f t="shared" si="59"/>
        <v>5.2814436498431331E-4</v>
      </c>
      <c r="C1783" s="2"/>
      <c r="D1783" s="1">
        <f t="shared" si="60"/>
        <v>2.5261293206332782E-4</v>
      </c>
      <c r="E1783" s="1"/>
      <c r="F1783" s="8">
        <v>0</v>
      </c>
      <c r="G1783" s="8"/>
    </row>
    <row r="1784" spans="1:7" x14ac:dyDescent="0.25">
      <c r="A1784">
        <v>8885</v>
      </c>
      <c r="B1784" s="2">
        <f t="shared" si="59"/>
        <v>5.270023860874933E-4</v>
      </c>
      <c r="C1784" s="2"/>
      <c r="D1784" s="1">
        <f t="shared" si="60"/>
        <v>2.5208655774235252E-4</v>
      </c>
      <c r="E1784" s="1"/>
      <c r="F1784" s="8">
        <v>0</v>
      </c>
      <c r="G1784" s="8"/>
    </row>
    <row r="1785" spans="1:7" x14ac:dyDescent="0.25">
      <c r="A1785">
        <v>8890</v>
      </c>
      <c r="B1785" s="2">
        <f t="shared" si="59"/>
        <v>5.2586348988107766E-4</v>
      </c>
      <c r="C1785" s="2"/>
      <c r="D1785" s="1">
        <f t="shared" si="60"/>
        <v>2.5156155009456959E-4</v>
      </c>
      <c r="E1785" s="1"/>
      <c r="F1785" s="8">
        <v>0</v>
      </c>
      <c r="G1785" s="8"/>
    </row>
    <row r="1786" spans="1:7" x14ac:dyDescent="0.25">
      <c r="A1786">
        <v>8895</v>
      </c>
      <c r="B1786" s="2">
        <f t="shared" si="59"/>
        <v>5.2472766639199281E-4</v>
      </c>
      <c r="C1786" s="2"/>
      <c r="D1786" s="1">
        <f t="shared" si="60"/>
        <v>2.5103790487617639E-4</v>
      </c>
      <c r="E1786" s="1"/>
      <c r="F1786" s="8">
        <v>0</v>
      </c>
      <c r="G1786" s="8"/>
    </row>
    <row r="1787" spans="1:7" x14ac:dyDescent="0.25">
      <c r="A1787">
        <v>8900</v>
      </c>
      <c r="B1787" s="2">
        <f t="shared" si="59"/>
        <v>5.2359490568475706E-4</v>
      </c>
      <c r="C1787" s="2"/>
      <c r="D1787" s="1">
        <f t="shared" si="60"/>
        <v>2.5051561785868884E-4</v>
      </c>
      <c r="E1787" s="1"/>
      <c r="F1787" s="8">
        <v>0</v>
      </c>
      <c r="G1787" s="8"/>
    </row>
    <row r="1788" spans="1:7" x14ac:dyDescent="0.25">
      <c r="A1788">
        <v>8905</v>
      </c>
      <c r="B1788" s="2">
        <f t="shared" si="59"/>
        <v>5.2246519786132016E-4</v>
      </c>
      <c r="C1788" s="2"/>
      <c r="D1788" s="1">
        <f t="shared" si="60"/>
        <v>2.4999468482887944E-4</v>
      </c>
      <c r="E1788" s="1"/>
      <c r="F1788" s="8">
        <v>0</v>
      </c>
      <c r="G1788" s="8"/>
    </row>
    <row r="1789" spans="1:7" x14ac:dyDescent="0.25">
      <c r="A1789">
        <v>8910</v>
      </c>
      <c r="B1789" s="2">
        <f t="shared" si="59"/>
        <v>5.2133853306090259E-4</v>
      </c>
      <c r="C1789" s="2"/>
      <c r="D1789" s="1">
        <f t="shared" si="60"/>
        <v>2.4947510158871431E-4</v>
      </c>
      <c r="E1789" s="1"/>
      <c r="F1789" s="8">
        <v>0</v>
      </c>
      <c r="G1789" s="8"/>
    </row>
    <row r="1790" spans="1:7" x14ac:dyDescent="0.25">
      <c r="A1790">
        <v>8915</v>
      </c>
      <c r="B1790" s="2">
        <f t="shared" si="59"/>
        <v>5.2021490145983632E-4</v>
      </c>
      <c r="C1790" s="2"/>
      <c r="D1790" s="1">
        <f t="shared" si="60"/>
        <v>2.4895686395529109E-4</v>
      </c>
      <c r="E1790" s="1"/>
      <c r="F1790" s="8">
        <v>0</v>
      </c>
      <c r="G1790" s="8"/>
    </row>
    <row r="1791" spans="1:7" x14ac:dyDescent="0.25">
      <c r="A1791">
        <v>8920</v>
      </c>
      <c r="B1791" s="2">
        <f t="shared" si="59"/>
        <v>5.1909429327140261E-4</v>
      </c>
      <c r="C1791" s="2"/>
      <c r="D1791" s="1">
        <f t="shared" si="60"/>
        <v>2.4843996776077623E-4</v>
      </c>
      <c r="E1791" s="1"/>
      <c r="F1791" s="8">
        <v>0</v>
      </c>
      <c r="G1791" s="8"/>
    </row>
    <row r="1792" spans="1:7" x14ac:dyDescent="0.25">
      <c r="A1792">
        <v>8925</v>
      </c>
      <c r="B1792" s="2">
        <f t="shared" si="59"/>
        <v>5.1797669874567608E-4</v>
      </c>
      <c r="C1792" s="2"/>
      <c r="D1792" s="1">
        <f t="shared" si="60"/>
        <v>2.4792440885234408E-4</v>
      </c>
      <c r="E1792" s="1"/>
      <c r="F1792" s="8">
        <v>0</v>
      </c>
      <c r="G1792" s="8"/>
    </row>
    <row r="1793" spans="1:7" x14ac:dyDescent="0.25">
      <c r="A1793">
        <v>8930</v>
      </c>
      <c r="B1793" s="2">
        <f t="shared" si="59"/>
        <v>5.1686210816936592E-4</v>
      </c>
      <c r="C1793" s="2"/>
      <c r="D1793" s="1">
        <f t="shared" si="60"/>
        <v>2.4741018309211443E-4</v>
      </c>
      <c r="E1793" s="1"/>
      <c r="F1793" s="8">
        <v>0</v>
      </c>
      <c r="G1793" s="8"/>
    </row>
    <row r="1794" spans="1:7" x14ac:dyDescent="0.25">
      <c r="A1794">
        <v>8935</v>
      </c>
      <c r="B1794" s="2">
        <f t="shared" si="59"/>
        <v>5.1575051186565808E-4</v>
      </c>
      <c r="C1794" s="2"/>
      <c r="D1794" s="1">
        <f t="shared" si="60"/>
        <v>2.4689728635709211E-4</v>
      </c>
      <c r="E1794" s="1"/>
      <c r="F1794" s="8">
        <v>0</v>
      </c>
      <c r="G1794" s="8"/>
    </row>
    <row r="1795" spans="1:7" x14ac:dyDescent="0.25">
      <c r="A1795">
        <v>8940</v>
      </c>
      <c r="B1795" s="2">
        <f t="shared" si="59"/>
        <v>5.1464190019405941E-4</v>
      </c>
      <c r="C1795" s="2"/>
      <c r="D1795" s="1">
        <f t="shared" si="60"/>
        <v>2.4638571453910487E-4</v>
      </c>
      <c r="E1795" s="1"/>
      <c r="F1795" s="8">
        <v>0</v>
      </c>
      <c r="G1795" s="8"/>
    </row>
    <row r="1796" spans="1:7" x14ac:dyDescent="0.25">
      <c r="A1796">
        <v>8945</v>
      </c>
      <c r="B1796" s="2">
        <f t="shared" si="59"/>
        <v>5.1353626355024422E-4</v>
      </c>
      <c r="C1796" s="2"/>
      <c r="D1796" s="1">
        <f t="shared" si="60"/>
        <v>2.4587546354474458E-4</v>
      </c>
      <c r="E1796" s="1"/>
      <c r="F1796" s="8">
        <v>0</v>
      </c>
      <c r="G1796" s="8"/>
    </row>
    <row r="1797" spans="1:7" x14ac:dyDescent="0.25">
      <c r="A1797">
        <v>8950</v>
      </c>
      <c r="B1797" s="2">
        <f t="shared" si="59"/>
        <v>5.1243359236589447E-4</v>
      </c>
      <c r="C1797" s="2"/>
      <c r="D1797" s="1">
        <f t="shared" si="60"/>
        <v>2.4536652929530475E-4</v>
      </c>
      <c r="E1797" s="1"/>
      <c r="F1797" s="8">
        <v>0</v>
      </c>
      <c r="G1797" s="8"/>
    </row>
    <row r="1798" spans="1:7" x14ac:dyDescent="0.25">
      <c r="A1798">
        <v>8955</v>
      </c>
      <c r="B1798" s="2">
        <f t="shared" si="59"/>
        <v>5.1133387710855093E-4</v>
      </c>
      <c r="C1798" s="2"/>
      <c r="D1798" s="1">
        <f t="shared" si="60"/>
        <v>2.4485890772672189E-4</v>
      </c>
      <c r="E1798" s="1"/>
      <c r="F1798" s="8">
        <v>0</v>
      </c>
      <c r="G1798" s="8"/>
    </row>
    <row r="1799" spans="1:7" x14ac:dyDescent="0.25">
      <c r="A1799">
        <v>8960</v>
      </c>
      <c r="B1799" s="2">
        <f t="shared" si="59"/>
        <v>5.102371082814555E-4</v>
      </c>
      <c r="C1799" s="2"/>
      <c r="D1799" s="1">
        <f t="shared" si="60"/>
        <v>2.4435259478951477E-4</v>
      </c>
      <c r="E1799" s="1"/>
      <c r="F1799" s="8">
        <v>0</v>
      </c>
      <c r="G1799" s="8"/>
    </row>
    <row r="1800" spans="1:7" x14ac:dyDescent="0.25">
      <c r="A1800">
        <v>8965</v>
      </c>
      <c r="B1800" s="2">
        <f t="shared" si="59"/>
        <v>5.0914327642340325E-4</v>
      </c>
      <c r="C1800" s="2"/>
      <c r="D1800" s="1">
        <f t="shared" si="60"/>
        <v>2.4384758644872576E-4</v>
      </c>
      <c r="E1800" s="1"/>
      <c r="F1800" s="8">
        <v>0</v>
      </c>
      <c r="G1800" s="8"/>
    </row>
    <row r="1801" spans="1:7" x14ac:dyDescent="0.25">
      <c r="A1801">
        <v>8970</v>
      </c>
      <c r="B1801" s="2">
        <f t="shared" si="59"/>
        <v>5.0805237210858499E-4</v>
      </c>
      <c r="C1801" s="2"/>
      <c r="D1801" s="1">
        <f t="shared" si="60"/>
        <v>2.4334387868386008E-4</v>
      </c>
      <c r="E1801" s="1"/>
      <c r="F1801" s="8">
        <v>0</v>
      </c>
      <c r="G1801" s="8"/>
    </row>
    <row r="1802" spans="1:7" x14ac:dyDescent="0.25">
      <c r="A1802">
        <v>8975</v>
      </c>
      <c r="B1802" s="2">
        <f t="shared" si="59"/>
        <v>5.0696438594644054E-4</v>
      </c>
      <c r="C1802" s="2"/>
      <c r="D1802" s="1">
        <f t="shared" si="60"/>
        <v>2.4284146748882845E-4</v>
      </c>
      <c r="E1802" s="1"/>
      <c r="F1802" s="8">
        <v>0</v>
      </c>
      <c r="G1802" s="8"/>
    </row>
    <row r="1803" spans="1:7" x14ac:dyDescent="0.25">
      <c r="A1803">
        <v>8980</v>
      </c>
      <c r="B1803" s="2">
        <f t="shared" si="59"/>
        <v>5.0587930858150701E-4</v>
      </c>
      <c r="C1803" s="2"/>
      <c r="D1803" s="1">
        <f t="shared" si="60"/>
        <v>2.4234034887188758E-4</v>
      </c>
      <c r="E1803" s="1"/>
      <c r="F1803" s="8">
        <v>0</v>
      </c>
      <c r="G1803" s="8"/>
    </row>
    <row r="1804" spans="1:7" x14ac:dyDescent="0.25">
      <c r="A1804">
        <v>8985</v>
      </c>
      <c r="B1804" s="2">
        <f t="shared" si="59"/>
        <v>5.0479713069326749E-4</v>
      </c>
      <c r="C1804" s="2"/>
      <c r="D1804" s="1">
        <f t="shared" si="60"/>
        <v>2.4184051885558074E-4</v>
      </c>
      <c r="E1804" s="1"/>
      <c r="F1804" s="8">
        <v>0</v>
      </c>
      <c r="G1804" s="8"/>
    </row>
    <row r="1805" spans="1:7" x14ac:dyDescent="0.25">
      <c r="A1805">
        <v>8990</v>
      </c>
      <c r="B1805" s="2">
        <f t="shared" si="59"/>
        <v>5.037178429960048E-4</v>
      </c>
      <c r="C1805" s="2"/>
      <c r="D1805" s="1">
        <f t="shared" si="60"/>
        <v>2.4134197347668154E-4</v>
      </c>
      <c r="E1805" s="1"/>
      <c r="F1805" s="8">
        <v>0</v>
      </c>
      <c r="G1805" s="8"/>
    </row>
    <row r="1806" spans="1:7" x14ac:dyDescent="0.25">
      <c r="A1806">
        <v>8995</v>
      </c>
      <c r="B1806" s="2">
        <f t="shared" si="59"/>
        <v>5.0264143623865085E-4</v>
      </c>
      <c r="C1806" s="2"/>
      <c r="D1806" s="1">
        <f t="shared" si="60"/>
        <v>2.4084470878613386E-4</v>
      </c>
      <c r="E1806" s="1"/>
      <c r="F1806" s="8">
        <v>0</v>
      </c>
      <c r="G1806" s="8"/>
    </row>
    <row r="1807" spans="1:7" x14ac:dyDescent="0.25">
      <c r="A1807">
        <v>9000</v>
      </c>
      <c r="B1807" s="2">
        <f t="shared" si="59"/>
        <v>5.0156790120463963E-4</v>
      </c>
      <c r="C1807" s="2"/>
      <c r="D1807" s="1">
        <f t="shared" si="60"/>
        <v>2.4034872084899601E-4</v>
      </c>
      <c r="E1807" s="1"/>
      <c r="F1807" s="8">
        <v>0</v>
      </c>
      <c r="G1807" s="8"/>
    </row>
    <row r="1808" spans="1:7" x14ac:dyDescent="0.25">
      <c r="A1808">
        <v>9005</v>
      </c>
      <c r="B1808" s="2">
        <f t="shared" si="59"/>
        <v>5.004972287117618E-4</v>
      </c>
      <c r="C1808" s="2"/>
      <c r="D1808" s="1">
        <f t="shared" si="60"/>
        <v>2.3985400574438184E-4</v>
      </c>
      <c r="E1808" s="1"/>
      <c r="F1808" s="8">
        <v>0</v>
      </c>
      <c r="G1808" s="8"/>
    </row>
    <row r="1809" spans="1:7" x14ac:dyDescent="0.25">
      <c r="A1809">
        <v>9010</v>
      </c>
      <c r="B1809" s="2">
        <f t="shared" si="59"/>
        <v>4.9942940961201696E-4</v>
      </c>
      <c r="C1809" s="2"/>
      <c r="D1809" s="1">
        <f t="shared" si="60"/>
        <v>2.3936055956540455E-4</v>
      </c>
      <c r="E1809" s="1"/>
      <c r="F1809" s="8">
        <v>0</v>
      </c>
      <c r="G1809" s="8"/>
    </row>
    <row r="1810" spans="1:7" x14ac:dyDescent="0.25">
      <c r="A1810">
        <v>9015</v>
      </c>
      <c r="B1810" s="2">
        <f t="shared" ref="B1810:B1873" si="61">IF(ISNUMBER(1E-29/(($A1810*0.000000001)^5*(EXP(0.0144/($A1810*0.000000001*B$2))-1))),B$4*1E-29/(($A1810*0.000000001)^5*(EXP(0.0144/($A1810*0.000000001*B$2))-1)),0)</f>
        <v>4.9836443479146818E-4</v>
      </c>
      <c r="C1810" s="2"/>
      <c r="D1810" s="1">
        <f t="shared" ref="D1810:D1873" si="62">IF(ISNUMBER(1E-29/(($A1810*0.000000001)^5*(EXP(0.0144/($A1810*0.000000001*D$2))-1))),D$4*1E-29/(($A1810*0.000000001)^5*(EXP(0.0144/($A1810*0.000000001*D$2))-1)),0)</f>
        <v>2.3886837841911892E-4</v>
      </c>
      <c r="E1810" s="1"/>
      <c r="F1810" s="8">
        <v>0</v>
      </c>
      <c r="G1810" s="8"/>
    </row>
    <row r="1811" spans="1:7" x14ac:dyDescent="0.25">
      <c r="A1811">
        <v>9020</v>
      </c>
      <c r="B1811" s="2">
        <f t="shared" si="61"/>
        <v>4.9730229517009792E-4</v>
      </c>
      <c r="C1811" s="2"/>
      <c r="D1811" s="1">
        <f t="shared" si="62"/>
        <v>2.3837745842646583E-4</v>
      </c>
      <c r="E1811" s="1"/>
      <c r="F1811" s="8">
        <v>0</v>
      </c>
      <c r="G1811" s="8"/>
    </row>
    <row r="1812" spans="1:7" x14ac:dyDescent="0.25">
      <c r="A1812">
        <v>9025</v>
      </c>
      <c r="B1812" s="2">
        <f t="shared" si="61"/>
        <v>4.9624298170166412E-4</v>
      </c>
      <c r="C1812" s="2"/>
      <c r="D1812" s="1">
        <f t="shared" si="62"/>
        <v>2.3788779572221457E-4</v>
      </c>
      <c r="E1812" s="1"/>
      <c r="F1812" s="8">
        <v>0</v>
      </c>
      <c r="G1812" s="8"/>
    </row>
    <row r="1813" spans="1:7" x14ac:dyDescent="0.25">
      <c r="A1813">
        <v>9030</v>
      </c>
      <c r="B1813" s="2">
        <f t="shared" si="61"/>
        <v>4.951864853735558E-4</v>
      </c>
      <c r="C1813" s="2"/>
      <c r="D1813" s="1">
        <f t="shared" si="62"/>
        <v>2.3739938645490766E-4</v>
      </c>
      <c r="E1813" s="1"/>
      <c r="F1813" s="8">
        <v>0</v>
      </c>
      <c r="G1813" s="8"/>
    </row>
    <row r="1814" spans="1:7" x14ac:dyDescent="0.25">
      <c r="A1814">
        <v>9035</v>
      </c>
      <c r="B1814" s="2">
        <f t="shared" si="61"/>
        <v>4.9413279720665127E-4</v>
      </c>
      <c r="C1814" s="2"/>
      <c r="D1814" s="1">
        <f t="shared" si="62"/>
        <v>2.3691222678680444E-4</v>
      </c>
      <c r="E1814" s="1"/>
      <c r="F1814" s="8">
        <v>0</v>
      </c>
      <c r="G1814" s="8"/>
    </row>
    <row r="1815" spans="1:7" x14ac:dyDescent="0.25">
      <c r="A1815">
        <v>9040</v>
      </c>
      <c r="B1815" s="2">
        <f t="shared" si="61"/>
        <v>4.9308190825517596E-4</v>
      </c>
      <c r="C1815" s="2"/>
      <c r="D1815" s="1">
        <f t="shared" si="62"/>
        <v>2.364263128938259E-4</v>
      </c>
      <c r="E1815" s="1"/>
      <c r="F1815" s="8">
        <v>0</v>
      </c>
      <c r="G1815" s="8"/>
    </row>
    <row r="1816" spans="1:7" x14ac:dyDescent="0.25">
      <c r="A1816">
        <v>9045</v>
      </c>
      <c r="B1816" s="2">
        <f t="shared" si="61"/>
        <v>4.9203380960655997E-4</v>
      </c>
      <c r="C1816" s="2"/>
      <c r="D1816" s="1">
        <f t="shared" si="62"/>
        <v>2.3594164096549851E-4</v>
      </c>
      <c r="E1816" s="1"/>
      <c r="F1816" s="8">
        <v>0</v>
      </c>
      <c r="G1816" s="8"/>
    </row>
    <row r="1817" spans="1:7" x14ac:dyDescent="0.25">
      <c r="A1817">
        <v>9050</v>
      </c>
      <c r="B1817" s="2">
        <f t="shared" si="61"/>
        <v>4.9098849238129929E-4</v>
      </c>
      <c r="C1817" s="2"/>
      <c r="D1817" s="1">
        <f t="shared" si="62"/>
        <v>2.3545820720490023E-4</v>
      </c>
      <c r="E1817" s="1"/>
      <c r="F1817" s="8">
        <v>0</v>
      </c>
      <c r="G1817" s="8"/>
    </row>
    <row r="1818" spans="1:7" x14ac:dyDescent="0.25">
      <c r="A1818">
        <v>9055</v>
      </c>
      <c r="B1818" s="2">
        <f t="shared" si="61"/>
        <v>4.8994594773281376E-4</v>
      </c>
      <c r="C1818" s="2"/>
      <c r="D1818" s="1">
        <f t="shared" si="62"/>
        <v>2.3497600782860432E-4</v>
      </c>
      <c r="E1818" s="1"/>
      <c r="F1818" s="8">
        <v>0</v>
      </c>
      <c r="G1818" s="8"/>
    </row>
    <row r="1819" spans="1:7" x14ac:dyDescent="0.25">
      <c r="A1819">
        <v>9060</v>
      </c>
      <c r="B1819" s="2">
        <f t="shared" si="61"/>
        <v>4.8890616684731049E-4</v>
      </c>
      <c r="C1819" s="2"/>
      <c r="D1819" s="1">
        <f t="shared" si="62"/>
        <v>2.3449503906662622E-4</v>
      </c>
      <c r="E1819" s="1"/>
      <c r="F1819" s="8">
        <v>0</v>
      </c>
      <c r="G1819" s="8"/>
    </row>
    <row r="1820" spans="1:7" x14ac:dyDescent="0.25">
      <c r="A1820">
        <v>9065</v>
      </c>
      <c r="B1820" s="2">
        <f t="shared" si="61"/>
        <v>4.8786914094364162E-4</v>
      </c>
      <c r="C1820" s="2"/>
      <c r="D1820" s="1">
        <f t="shared" si="62"/>
        <v>2.3401529716236802E-4</v>
      </c>
      <c r="E1820" s="1"/>
      <c r="F1820" s="8">
        <v>0</v>
      </c>
      <c r="G1820" s="8"/>
    </row>
    <row r="1821" spans="1:7" x14ac:dyDescent="0.25">
      <c r="A1821">
        <v>9070</v>
      </c>
      <c r="B1821" s="2">
        <f t="shared" si="61"/>
        <v>4.8683486127316889E-4</v>
      </c>
      <c r="C1821" s="2"/>
      <c r="D1821" s="1">
        <f t="shared" si="62"/>
        <v>2.3353677837256438E-4</v>
      </c>
      <c r="E1821" s="1"/>
      <c r="F1821" s="8">
        <v>0</v>
      </c>
      <c r="G1821" s="8"/>
    </row>
    <row r="1822" spans="1:7" x14ac:dyDescent="0.25">
      <c r="A1822">
        <v>9075</v>
      </c>
      <c r="B1822" s="2">
        <f t="shared" si="61"/>
        <v>4.8580331911962611E-4</v>
      </c>
      <c r="C1822" s="2"/>
      <c r="D1822" s="1">
        <f t="shared" si="62"/>
        <v>2.3305947896722963E-4</v>
      </c>
      <c r="E1822" s="1"/>
      <c r="F1822" s="8">
        <v>0</v>
      </c>
      <c r="G1822" s="8"/>
    </row>
    <row r="1823" spans="1:7" x14ac:dyDescent="0.25">
      <c r="A1823">
        <v>9080</v>
      </c>
      <c r="B1823" s="2">
        <f t="shared" si="61"/>
        <v>4.8477450579897995E-4</v>
      </c>
      <c r="C1823" s="2"/>
      <c r="D1823" s="1">
        <f t="shared" si="62"/>
        <v>2.3258339522960251E-4</v>
      </c>
      <c r="E1823" s="1"/>
      <c r="F1823" s="8">
        <v>0</v>
      </c>
      <c r="G1823" s="8"/>
    </row>
    <row r="1824" spans="1:7" x14ac:dyDescent="0.25">
      <c r="A1824">
        <v>9085</v>
      </c>
      <c r="B1824" s="2">
        <f t="shared" si="61"/>
        <v>4.8374841265929789E-4</v>
      </c>
      <c r="C1824" s="2"/>
      <c r="D1824" s="1">
        <f t="shared" si="62"/>
        <v>2.3210852345609492E-4</v>
      </c>
      <c r="E1824" s="1"/>
      <c r="F1824" s="8">
        <v>0</v>
      </c>
      <c r="G1824" s="8"/>
    </row>
    <row r="1825" spans="1:7" x14ac:dyDescent="0.25">
      <c r="A1825">
        <v>9090</v>
      </c>
      <c r="B1825" s="2">
        <f t="shared" si="61"/>
        <v>4.8272503108060899E-4</v>
      </c>
      <c r="C1825" s="2"/>
      <c r="D1825" s="1">
        <f t="shared" si="62"/>
        <v>2.3163485995623633E-4</v>
      </c>
      <c r="E1825" s="1"/>
      <c r="F1825" s="8">
        <v>0</v>
      </c>
      <c r="G1825" s="8"/>
    </row>
    <row r="1826" spans="1:7" x14ac:dyDescent="0.25">
      <c r="A1826">
        <v>9095</v>
      </c>
      <c r="B1826" s="2">
        <f t="shared" si="61"/>
        <v>4.817043524747723E-4</v>
      </c>
      <c r="C1826" s="2"/>
      <c r="D1826" s="1">
        <f t="shared" si="62"/>
        <v>2.3116240105262314E-4</v>
      </c>
      <c r="E1826" s="1"/>
      <c r="F1826" s="8">
        <v>0</v>
      </c>
      <c r="G1826" s="8"/>
    </row>
    <row r="1827" spans="1:7" x14ac:dyDescent="0.25">
      <c r="A1827">
        <v>9100</v>
      </c>
      <c r="B1827" s="2">
        <f t="shared" si="61"/>
        <v>4.8068636828533975E-4</v>
      </c>
      <c r="C1827" s="2"/>
      <c r="D1827" s="1">
        <f t="shared" si="62"/>
        <v>2.3069114308086415E-4</v>
      </c>
      <c r="E1827" s="1"/>
      <c r="F1827" s="8">
        <v>0</v>
      </c>
      <c r="G1827" s="8"/>
    </row>
    <row r="1828" spans="1:7" x14ac:dyDescent="0.25">
      <c r="A1828">
        <v>9105</v>
      </c>
      <c r="B1828" s="2">
        <f t="shared" si="61"/>
        <v>4.7967106998742578E-4</v>
      </c>
      <c r="C1828" s="2"/>
      <c r="D1828" s="1">
        <f t="shared" si="62"/>
        <v>2.3022108238952979E-4</v>
      </c>
      <c r="E1828" s="1"/>
      <c r="F1828" s="8">
        <v>0</v>
      </c>
      <c r="G1828" s="8"/>
    </row>
    <row r="1829" spans="1:7" x14ac:dyDescent="0.25">
      <c r="A1829">
        <v>9110</v>
      </c>
      <c r="B1829" s="2">
        <f t="shared" si="61"/>
        <v>4.7865844908757027E-4</v>
      </c>
      <c r="C1829" s="2"/>
      <c r="D1829" s="1">
        <f t="shared" si="62"/>
        <v>2.29752215340098E-4</v>
      </c>
      <c r="E1829" s="1"/>
      <c r="F1829" s="8">
        <v>0</v>
      </c>
      <c r="G1829" s="8"/>
    </row>
    <row r="1830" spans="1:7" x14ac:dyDescent="0.25">
      <c r="A1830">
        <v>9115</v>
      </c>
      <c r="B1830" s="2">
        <f t="shared" si="61"/>
        <v>4.7764849712361154E-4</v>
      </c>
      <c r="C1830" s="2"/>
      <c r="D1830" s="1">
        <f t="shared" si="62"/>
        <v>2.2928453830690443E-4</v>
      </c>
      <c r="E1830" s="1"/>
      <c r="F1830" s="8">
        <v>0</v>
      </c>
      <c r="G1830" s="8"/>
    </row>
    <row r="1831" spans="1:7" x14ac:dyDescent="0.25">
      <c r="A1831">
        <v>9120</v>
      </c>
      <c r="B1831" s="2">
        <f t="shared" si="61"/>
        <v>4.7664120566455031E-4</v>
      </c>
      <c r="C1831" s="2"/>
      <c r="D1831" s="1">
        <f t="shared" si="62"/>
        <v>2.2881804767708867E-4</v>
      </c>
      <c r="E1831" s="1"/>
      <c r="F1831" s="8">
        <v>0</v>
      </c>
      <c r="G1831" s="8"/>
    </row>
    <row r="1832" spans="1:7" x14ac:dyDescent="0.25">
      <c r="A1832">
        <v>9125</v>
      </c>
      <c r="B1832" s="2">
        <f t="shared" si="61"/>
        <v>4.7563656631042085E-4</v>
      </c>
      <c r="C1832" s="2"/>
      <c r="D1832" s="1">
        <f t="shared" si="62"/>
        <v>2.2835273985054449E-4</v>
      </c>
      <c r="E1832" s="1"/>
      <c r="F1832" s="8">
        <v>0</v>
      </c>
      <c r="G1832" s="8"/>
    </row>
    <row r="1833" spans="1:7" x14ac:dyDescent="0.25">
      <c r="A1833">
        <v>9130</v>
      </c>
      <c r="B1833" s="2">
        <f t="shared" si="61"/>
        <v>4.7463457069216007E-4</v>
      </c>
      <c r="C1833" s="2"/>
      <c r="D1833" s="1">
        <f t="shared" si="62"/>
        <v>2.2788861123986695E-4</v>
      </c>
      <c r="E1833" s="1"/>
      <c r="F1833" s="8">
        <v>0</v>
      </c>
      <c r="G1833" s="8"/>
    </row>
    <row r="1834" spans="1:7" x14ac:dyDescent="0.25">
      <c r="A1834">
        <v>9135</v>
      </c>
      <c r="B1834" s="2">
        <f t="shared" si="61"/>
        <v>4.7363521047147844E-4</v>
      </c>
      <c r="C1834" s="2"/>
      <c r="D1834" s="1">
        <f t="shared" si="62"/>
        <v>2.2742565827030321E-4</v>
      </c>
      <c r="E1834" s="1"/>
      <c r="F1834" s="8">
        <v>0</v>
      </c>
      <c r="G1834" s="8"/>
    </row>
    <row r="1835" spans="1:7" x14ac:dyDescent="0.25">
      <c r="A1835">
        <v>9140</v>
      </c>
      <c r="B1835" s="2">
        <f t="shared" si="61"/>
        <v>4.7263847734072868E-4</v>
      </c>
      <c r="C1835" s="2"/>
      <c r="D1835" s="1">
        <f t="shared" si="62"/>
        <v>2.2696387737969968E-4</v>
      </c>
      <c r="E1835" s="1"/>
      <c r="F1835" s="8">
        <v>0</v>
      </c>
      <c r="G1835" s="8"/>
    </row>
    <row r="1836" spans="1:7" x14ac:dyDescent="0.25">
      <c r="A1836">
        <v>9145</v>
      </c>
      <c r="B1836" s="2">
        <f t="shared" si="61"/>
        <v>4.7164436302278031E-4</v>
      </c>
      <c r="C1836" s="2"/>
      <c r="D1836" s="1">
        <f t="shared" si="62"/>
        <v>2.2650326501845298E-4</v>
      </c>
      <c r="E1836" s="1"/>
      <c r="F1836" s="8">
        <v>0</v>
      </c>
      <c r="G1836" s="8"/>
    </row>
    <row r="1837" spans="1:7" x14ac:dyDescent="0.25">
      <c r="A1837">
        <v>9150</v>
      </c>
      <c r="B1837" s="2">
        <f t="shared" si="61"/>
        <v>4.7065285927088969E-4</v>
      </c>
      <c r="C1837" s="2"/>
      <c r="D1837" s="1">
        <f t="shared" si="62"/>
        <v>2.2604381764945939E-4</v>
      </c>
      <c r="E1837" s="1"/>
      <c r="F1837" s="8">
        <v>0</v>
      </c>
      <c r="G1837" s="8"/>
    </row>
    <row r="1838" spans="1:7" x14ac:dyDescent="0.25">
      <c r="A1838">
        <v>9155</v>
      </c>
      <c r="B1838" s="2">
        <f t="shared" si="61"/>
        <v>4.6966395786857297E-4</v>
      </c>
      <c r="C1838" s="2"/>
      <c r="D1838" s="1">
        <f t="shared" si="62"/>
        <v>2.2558553174806367E-4</v>
      </c>
      <c r="E1838" s="1"/>
      <c r="F1838" s="8">
        <v>0</v>
      </c>
      <c r="G1838" s="8"/>
    </row>
    <row r="1839" spans="1:7" x14ac:dyDescent="0.25">
      <c r="A1839">
        <v>9160</v>
      </c>
      <c r="B1839" s="2">
        <f t="shared" si="61"/>
        <v>4.6867765062947957E-4</v>
      </c>
      <c r="C1839" s="2"/>
      <c r="D1839" s="1">
        <f t="shared" si="62"/>
        <v>2.2512840380201066E-4</v>
      </c>
      <c r="E1839" s="1"/>
      <c r="F1839" s="8">
        <v>0</v>
      </c>
      <c r="G1839" s="8"/>
    </row>
    <row r="1840" spans="1:7" x14ac:dyDescent="0.25">
      <c r="A1840">
        <v>9165</v>
      </c>
      <c r="B1840" s="2">
        <f t="shared" si="61"/>
        <v>4.6769392939726589E-4</v>
      </c>
      <c r="C1840" s="2"/>
      <c r="D1840" s="1">
        <f t="shared" si="62"/>
        <v>2.2467243031139405E-4</v>
      </c>
      <c r="E1840" s="1"/>
      <c r="F1840" s="8">
        <v>0</v>
      </c>
      <c r="G1840" s="8"/>
    </row>
    <row r="1841" spans="1:7" x14ac:dyDescent="0.25">
      <c r="A1841">
        <v>9170</v>
      </c>
      <c r="B1841" s="2">
        <f t="shared" si="61"/>
        <v>4.6671278604547072E-4</v>
      </c>
      <c r="C1841" s="2"/>
      <c r="D1841" s="1">
        <f t="shared" si="62"/>
        <v>2.242176077886088E-4</v>
      </c>
      <c r="E1841" s="1"/>
      <c r="F1841" s="8">
        <v>0</v>
      </c>
      <c r="G1841" s="8"/>
    </row>
    <row r="1842" spans="1:7" x14ac:dyDescent="0.25">
      <c r="A1842">
        <v>9175</v>
      </c>
      <c r="B1842" s="2">
        <f t="shared" si="61"/>
        <v>4.6573421247738772E-4</v>
      </c>
      <c r="C1842" s="2"/>
      <c r="D1842" s="1">
        <f t="shared" si="62"/>
        <v>2.2376393275829969E-4</v>
      </c>
      <c r="E1842" s="1"/>
      <c r="F1842" s="8">
        <v>0</v>
      </c>
      <c r="G1842" s="8"/>
    </row>
    <row r="1843" spans="1:7" x14ac:dyDescent="0.25">
      <c r="A1843">
        <v>9180</v>
      </c>
      <c r="B1843" s="2">
        <f t="shared" si="61"/>
        <v>4.6475820062594496E-4</v>
      </c>
      <c r="C1843" s="2"/>
      <c r="D1843" s="1">
        <f t="shared" si="62"/>
        <v>2.2331140175731455E-4</v>
      </c>
      <c r="E1843" s="1"/>
      <c r="F1843" s="8">
        <v>0</v>
      </c>
      <c r="G1843" s="8"/>
    </row>
    <row r="1844" spans="1:7" x14ac:dyDescent="0.25">
      <c r="A1844">
        <v>9185</v>
      </c>
      <c r="B1844" s="2">
        <f t="shared" si="61"/>
        <v>4.6378474245357699E-4</v>
      </c>
      <c r="C1844" s="2"/>
      <c r="D1844" s="1">
        <f t="shared" si="62"/>
        <v>2.2286001133465342E-4</v>
      </c>
      <c r="E1844" s="1"/>
      <c r="F1844" s="8">
        <v>0</v>
      </c>
      <c r="G1844" s="8"/>
    </row>
    <row r="1845" spans="1:7" x14ac:dyDescent="0.25">
      <c r="A1845">
        <v>9190</v>
      </c>
      <c r="B1845" s="2">
        <f t="shared" si="61"/>
        <v>4.628138299521051E-4</v>
      </c>
      <c r="C1845" s="2"/>
      <c r="D1845" s="1">
        <f t="shared" si="62"/>
        <v>2.22409758051422E-4</v>
      </c>
      <c r="E1845" s="1"/>
      <c r="F1845" s="8">
        <v>0</v>
      </c>
      <c r="G1845" s="8"/>
    </row>
    <row r="1846" spans="1:7" x14ac:dyDescent="0.25">
      <c r="A1846">
        <v>9195</v>
      </c>
      <c r="B1846" s="2">
        <f t="shared" si="61"/>
        <v>4.6184545514261208E-4</v>
      </c>
      <c r="C1846" s="2"/>
      <c r="D1846" s="1">
        <f t="shared" si="62"/>
        <v>2.2196063848078105E-4</v>
      </c>
      <c r="E1846" s="1"/>
      <c r="F1846" s="8">
        <v>0</v>
      </c>
      <c r="G1846" s="8"/>
    </row>
    <row r="1847" spans="1:7" x14ac:dyDescent="0.25">
      <c r="A1847">
        <v>9200</v>
      </c>
      <c r="B1847" s="2">
        <f t="shared" si="61"/>
        <v>4.6087961007532221E-4</v>
      </c>
      <c r="C1847" s="2"/>
      <c r="D1847" s="1">
        <f t="shared" si="62"/>
        <v>2.2151264920790051E-4</v>
      </c>
      <c r="E1847" s="1"/>
      <c r="F1847" s="8">
        <v>0</v>
      </c>
      <c r="G1847" s="8"/>
    </row>
    <row r="1848" spans="1:7" x14ac:dyDescent="0.25">
      <c r="A1848">
        <v>9205</v>
      </c>
      <c r="B1848" s="2">
        <f t="shared" si="61"/>
        <v>4.5991628682947824E-4</v>
      </c>
      <c r="C1848" s="2"/>
      <c r="D1848" s="1">
        <f t="shared" si="62"/>
        <v>2.2106578682991017E-4</v>
      </c>
      <c r="E1848" s="1"/>
      <c r="F1848" s="8">
        <v>0</v>
      </c>
      <c r="G1848" s="8"/>
    </row>
    <row r="1849" spans="1:7" x14ac:dyDescent="0.25">
      <c r="A1849">
        <v>9210</v>
      </c>
      <c r="B1849" s="2">
        <f t="shared" si="61"/>
        <v>4.5895547751322117E-4</v>
      </c>
      <c r="C1849" s="2"/>
      <c r="D1849" s="1">
        <f t="shared" si="62"/>
        <v>2.2062004795585208E-4</v>
      </c>
      <c r="E1849" s="1"/>
      <c r="F1849" s="8">
        <v>0</v>
      </c>
      <c r="G1849" s="8"/>
    </row>
    <row r="1850" spans="1:7" x14ac:dyDescent="0.25">
      <c r="A1850">
        <v>9215</v>
      </c>
      <c r="B1850" s="2">
        <f t="shared" si="61"/>
        <v>4.5799717426346984E-4</v>
      </c>
      <c r="C1850" s="2"/>
      <c r="D1850" s="1">
        <f t="shared" si="62"/>
        <v>2.2017542920663364E-4</v>
      </c>
      <c r="E1850" s="1"/>
      <c r="F1850" s="8">
        <v>0</v>
      </c>
      <c r="G1850" s="8"/>
    </row>
    <row r="1851" spans="1:7" x14ac:dyDescent="0.25">
      <c r="A1851">
        <v>9220</v>
      </c>
      <c r="B1851" s="2">
        <f t="shared" si="61"/>
        <v>4.5704136924580222E-4</v>
      </c>
      <c r="C1851" s="2"/>
      <c r="D1851" s="1">
        <f t="shared" si="62"/>
        <v>2.1973192721498001E-4</v>
      </c>
      <c r="E1851" s="1"/>
      <c r="F1851" s="8">
        <v>0</v>
      </c>
      <c r="G1851" s="8"/>
    </row>
    <row r="1852" spans="1:7" x14ac:dyDescent="0.25">
      <c r="A1852">
        <v>9225</v>
      </c>
      <c r="B1852" s="2">
        <f t="shared" si="61"/>
        <v>4.5608805465433276E-4</v>
      </c>
      <c r="C1852" s="2"/>
      <c r="D1852" s="1">
        <f t="shared" si="62"/>
        <v>2.1928953862538657E-4</v>
      </c>
      <c r="E1852" s="1"/>
      <c r="F1852" s="8">
        <v>0</v>
      </c>
      <c r="G1852" s="8"/>
    </row>
    <row r="1853" spans="1:7" x14ac:dyDescent="0.25">
      <c r="A1853">
        <v>9230</v>
      </c>
      <c r="B1853" s="2">
        <f t="shared" si="61"/>
        <v>4.5513722271159818E-4</v>
      </c>
      <c r="C1853" s="2"/>
      <c r="D1853" s="1">
        <f t="shared" si="62"/>
        <v>2.1884826009407296E-4</v>
      </c>
      <c r="E1853" s="1"/>
      <c r="F1853" s="8">
        <v>0</v>
      </c>
      <c r="G1853" s="8"/>
    </row>
    <row r="1854" spans="1:7" x14ac:dyDescent="0.25">
      <c r="A1854">
        <v>9235</v>
      </c>
      <c r="B1854" s="2">
        <f t="shared" si="61"/>
        <v>4.541888656684369E-4</v>
      </c>
      <c r="C1854" s="2"/>
      <c r="D1854" s="1">
        <f t="shared" si="62"/>
        <v>2.1840808828893615E-4</v>
      </c>
      <c r="E1854" s="1"/>
      <c r="F1854" s="8">
        <v>0</v>
      </c>
      <c r="G1854" s="8"/>
    </row>
    <row r="1855" spans="1:7" x14ac:dyDescent="0.25">
      <c r="A1855">
        <v>9240</v>
      </c>
      <c r="B1855" s="2">
        <f t="shared" si="61"/>
        <v>4.5324297580387073E-4</v>
      </c>
      <c r="C1855" s="2"/>
      <c r="D1855" s="1">
        <f t="shared" si="62"/>
        <v>2.1796901988950306E-4</v>
      </c>
      <c r="E1855" s="1"/>
      <c r="F1855" s="8">
        <v>0</v>
      </c>
      <c r="G1855" s="8"/>
    </row>
    <row r="1856" spans="1:7" x14ac:dyDescent="0.25">
      <c r="A1856">
        <v>9245</v>
      </c>
      <c r="B1856" s="2">
        <f t="shared" si="61"/>
        <v>4.5229954542499095E-4</v>
      </c>
      <c r="C1856" s="2"/>
      <c r="D1856" s="1">
        <f t="shared" si="62"/>
        <v>2.1753105158688597E-4</v>
      </c>
      <c r="E1856" s="1"/>
      <c r="F1856" s="8">
        <v>0</v>
      </c>
      <c r="G1856" s="8"/>
    </row>
    <row r="1857" spans="1:7" x14ac:dyDescent="0.25">
      <c r="A1857">
        <v>9250</v>
      </c>
      <c r="B1857" s="2">
        <f t="shared" si="61"/>
        <v>4.5135856686683723E-4</v>
      </c>
      <c r="C1857" s="2"/>
      <c r="D1857" s="1">
        <f t="shared" si="62"/>
        <v>2.1709418008373493E-4</v>
      </c>
      <c r="E1857" s="1"/>
      <c r="F1857" s="8">
        <v>0</v>
      </c>
      <c r="G1857" s="8"/>
    </row>
    <row r="1858" spans="1:7" x14ac:dyDescent="0.25">
      <c r="A1858">
        <v>9255</v>
      </c>
      <c r="B1858" s="2">
        <f t="shared" si="61"/>
        <v>4.5042003249228733E-4</v>
      </c>
      <c r="C1858" s="2"/>
      <c r="D1858" s="1">
        <f t="shared" si="62"/>
        <v>2.1665840209419314E-4</v>
      </c>
      <c r="E1858" s="1"/>
      <c r="F1858" s="8">
        <v>0</v>
      </c>
      <c r="G1858" s="8"/>
    </row>
    <row r="1859" spans="1:7" x14ac:dyDescent="0.25">
      <c r="A1859">
        <v>9260</v>
      </c>
      <c r="B1859" s="2">
        <f t="shared" si="61"/>
        <v>4.4948393469193586E-4</v>
      </c>
      <c r="C1859" s="2"/>
      <c r="D1859" s="1">
        <f t="shared" si="62"/>
        <v>2.1622371434385038E-4</v>
      </c>
      <c r="E1859" s="1"/>
      <c r="F1859" s="8">
        <v>0</v>
      </c>
      <c r="G1859" s="8"/>
    </row>
    <row r="1860" spans="1:7" x14ac:dyDescent="0.25">
      <c r="A1860">
        <v>9265</v>
      </c>
      <c r="B1860" s="2">
        <f t="shared" si="61"/>
        <v>4.4855026588398462E-4</v>
      </c>
      <c r="C1860" s="2"/>
      <c r="D1860" s="1">
        <f t="shared" si="62"/>
        <v>2.1579011356969848E-4</v>
      </c>
      <c r="E1860" s="1"/>
      <c r="F1860" s="8">
        <v>0</v>
      </c>
      <c r="G1860" s="8"/>
    </row>
    <row r="1861" spans="1:7" x14ac:dyDescent="0.25">
      <c r="A1861">
        <v>9270</v>
      </c>
      <c r="B1861" s="2">
        <f t="shared" si="61"/>
        <v>4.4761901851412487E-4</v>
      </c>
      <c r="C1861" s="2"/>
      <c r="D1861" s="1">
        <f t="shared" si="62"/>
        <v>2.1535759652008512E-4</v>
      </c>
      <c r="E1861" s="1"/>
      <c r="F1861" s="8">
        <v>0</v>
      </c>
      <c r="G1861" s="8"/>
    </row>
    <row r="1862" spans="1:7" x14ac:dyDescent="0.25">
      <c r="A1862">
        <v>9275</v>
      </c>
      <c r="B1862" s="2">
        <f t="shared" si="61"/>
        <v>4.4669018505542484E-4</v>
      </c>
      <c r="C1862" s="2"/>
      <c r="D1862" s="1">
        <f t="shared" si="62"/>
        <v>2.1492615995466997E-4</v>
      </c>
      <c r="E1862" s="1"/>
      <c r="F1862" s="8">
        <v>0</v>
      </c>
      <c r="G1862" s="8"/>
    </row>
    <row r="1863" spans="1:7" x14ac:dyDescent="0.25">
      <c r="A1863">
        <v>9280</v>
      </c>
      <c r="B1863" s="2">
        <f t="shared" si="61"/>
        <v>4.457637580082161E-4</v>
      </c>
      <c r="C1863" s="2"/>
      <c r="D1863" s="1">
        <f t="shared" si="62"/>
        <v>2.1449580064437869E-4</v>
      </c>
      <c r="E1863" s="1"/>
      <c r="F1863" s="8">
        <v>0</v>
      </c>
      <c r="G1863" s="8"/>
    </row>
    <row r="1864" spans="1:7" x14ac:dyDescent="0.25">
      <c r="A1864">
        <v>9285</v>
      </c>
      <c r="B1864" s="2">
        <f t="shared" si="61"/>
        <v>4.4483972989998202E-4</v>
      </c>
      <c r="C1864" s="2"/>
      <c r="D1864" s="1">
        <f t="shared" si="62"/>
        <v>2.1406651537135939E-4</v>
      </c>
      <c r="E1864" s="1"/>
      <c r="F1864" s="8">
        <v>0</v>
      </c>
      <c r="G1864" s="8"/>
    </row>
    <row r="1865" spans="1:7" x14ac:dyDescent="0.25">
      <c r="A1865">
        <v>9290</v>
      </c>
      <c r="B1865" s="2">
        <f t="shared" si="61"/>
        <v>4.4391809328524299E-4</v>
      </c>
      <c r="C1865" s="2"/>
      <c r="D1865" s="1">
        <f t="shared" si="62"/>
        <v>2.1363830092893698E-4</v>
      </c>
      <c r="E1865" s="1"/>
      <c r="F1865" s="8">
        <v>0</v>
      </c>
      <c r="G1865" s="8"/>
    </row>
    <row r="1866" spans="1:7" x14ac:dyDescent="0.25">
      <c r="A1866">
        <v>9295</v>
      </c>
      <c r="B1866" s="2">
        <f t="shared" si="61"/>
        <v>4.4299884074544836E-4</v>
      </c>
      <c r="C1866" s="2"/>
      <c r="D1866" s="1">
        <f t="shared" si="62"/>
        <v>2.132111541215708E-4</v>
      </c>
      <c r="E1866" s="1"/>
      <c r="F1866" s="8">
        <v>0</v>
      </c>
      <c r="G1866" s="8"/>
    </row>
    <row r="1867" spans="1:7" x14ac:dyDescent="0.25">
      <c r="A1867">
        <v>9300</v>
      </c>
      <c r="B1867" s="2">
        <f t="shared" si="61"/>
        <v>4.4208196488886177E-4</v>
      </c>
      <c r="C1867" s="2"/>
      <c r="D1867" s="1">
        <f t="shared" si="62"/>
        <v>2.1278507176480824E-4</v>
      </c>
      <c r="E1867" s="1"/>
      <c r="F1867" s="8">
        <v>0</v>
      </c>
      <c r="G1867" s="8"/>
    </row>
    <row r="1868" spans="1:7" x14ac:dyDescent="0.25">
      <c r="A1868">
        <v>9305</v>
      </c>
      <c r="B1868" s="2">
        <f t="shared" si="61"/>
        <v>4.4116745835045255E-4</v>
      </c>
      <c r="C1868" s="2"/>
      <c r="D1868" s="1">
        <f t="shared" si="62"/>
        <v>2.1236005068524317E-4</v>
      </c>
      <c r="E1868" s="1"/>
      <c r="F1868" s="8">
        <v>0</v>
      </c>
      <c r="G1868" s="8"/>
    </row>
    <row r="1869" spans="1:7" x14ac:dyDescent="0.25">
      <c r="A1869">
        <v>9310</v>
      </c>
      <c r="B1869" s="2">
        <f t="shared" si="61"/>
        <v>4.4025531379178478E-4</v>
      </c>
      <c r="C1869" s="2"/>
      <c r="D1869" s="1">
        <f t="shared" si="62"/>
        <v>2.1193608772047056E-4</v>
      </c>
      <c r="E1869" s="1"/>
      <c r="F1869" s="8">
        <v>0</v>
      </c>
      <c r="G1869" s="8"/>
    </row>
    <row r="1870" spans="1:7" x14ac:dyDescent="0.25">
      <c r="A1870">
        <v>9315</v>
      </c>
      <c r="B1870" s="2">
        <f t="shared" si="61"/>
        <v>4.3934552390090904E-4</v>
      </c>
      <c r="C1870" s="2"/>
      <c r="D1870" s="1">
        <f t="shared" si="62"/>
        <v>2.115131797190442E-4</v>
      </c>
      <c r="E1870" s="1"/>
      <c r="F1870" s="8">
        <v>0</v>
      </c>
      <c r="G1870" s="8"/>
    </row>
    <row r="1871" spans="1:7" x14ac:dyDescent="0.25">
      <c r="A1871">
        <v>9320</v>
      </c>
      <c r="B1871" s="2">
        <f t="shared" si="61"/>
        <v>4.3843808139225061E-4</v>
      </c>
      <c r="C1871" s="2"/>
      <c r="D1871" s="1">
        <f t="shared" si="62"/>
        <v>2.1109132354043278E-4</v>
      </c>
      <c r="E1871" s="1"/>
      <c r="F1871" s="8">
        <v>0</v>
      </c>
      <c r="G1871" s="8"/>
    </row>
    <row r="1872" spans="1:7" x14ac:dyDescent="0.25">
      <c r="A1872">
        <v>9325</v>
      </c>
      <c r="B1872" s="2">
        <f t="shared" si="61"/>
        <v>4.375329790065036E-4</v>
      </c>
      <c r="C1872" s="2"/>
      <c r="D1872" s="1">
        <f t="shared" si="62"/>
        <v>2.1067051605497711E-4</v>
      </c>
      <c r="E1872" s="1"/>
      <c r="F1872" s="8">
        <v>0</v>
      </c>
      <c r="G1872" s="8"/>
    </row>
    <row r="1873" spans="1:7" x14ac:dyDescent="0.25">
      <c r="A1873">
        <v>9330</v>
      </c>
      <c r="B1873" s="2">
        <f t="shared" si="61"/>
        <v>4.366302095105218E-4</v>
      </c>
      <c r="C1873" s="2"/>
      <c r="D1873" s="1">
        <f t="shared" si="62"/>
        <v>2.1025075414384759E-4</v>
      </c>
      <c r="E1873" s="1"/>
      <c r="F1873" s="8">
        <v>0</v>
      </c>
      <c r="G1873" s="8"/>
    </row>
    <row r="1874" spans="1:7" x14ac:dyDescent="0.25">
      <c r="A1874">
        <v>9335</v>
      </c>
      <c r="B1874" s="2">
        <f t="shared" ref="B1874:B1937" si="63">IF(ISNUMBER(1E-29/(($A1874*0.000000001)^5*(EXP(0.0144/($A1874*0.000000001*B$2))-1))),B$4*1E-29/(($A1874*0.000000001)^5*(EXP(0.0144/($A1874*0.000000001*B$2))-1)),0)</f>
        <v>4.3572976569721E-4</v>
      </c>
      <c r="C1874" s="2"/>
      <c r="D1874" s="1">
        <f t="shared" ref="D1874:D1937" si="64">IF(ISNUMBER(1E-29/(($A1874*0.000000001)^5*(EXP(0.0144/($A1874*0.000000001*D$2))-1))),D$4*1E-29/(($A1874*0.000000001)^5*(EXP(0.0144/($A1874*0.000000001*D$2))-1)),0)</f>
        <v>2.0983203469900031E-4</v>
      </c>
      <c r="E1874" s="1"/>
      <c r="F1874" s="8">
        <v>0</v>
      </c>
      <c r="G1874" s="8"/>
    </row>
    <row r="1875" spans="1:7" x14ac:dyDescent="0.25">
      <c r="A1875">
        <v>9340</v>
      </c>
      <c r="B1875" s="2">
        <f t="shared" si="63"/>
        <v>4.3483164038541879E-4</v>
      </c>
      <c r="C1875" s="2"/>
      <c r="D1875" s="1">
        <f t="shared" si="64"/>
        <v>2.094143546231363E-4</v>
      </c>
      <c r="E1875" s="1"/>
      <c r="F1875" s="8">
        <v>0</v>
      </c>
      <c r="G1875" s="8"/>
    </row>
    <row r="1876" spans="1:7" x14ac:dyDescent="0.25">
      <c r="A1876">
        <v>9345</v>
      </c>
      <c r="B1876" s="2">
        <f t="shared" si="63"/>
        <v>4.3393582641983657E-4</v>
      </c>
      <c r="C1876" s="2"/>
      <c r="D1876" s="1">
        <f t="shared" si="64"/>
        <v>2.0899771082965769E-4</v>
      </c>
      <c r="E1876" s="1"/>
      <c r="F1876" s="8">
        <v>0</v>
      </c>
      <c r="G1876" s="8"/>
    </row>
    <row r="1877" spans="1:7" x14ac:dyDescent="0.25">
      <c r="A1877">
        <v>9350</v>
      </c>
      <c r="B1877" s="2">
        <f t="shared" si="63"/>
        <v>4.3304231667088457E-4</v>
      </c>
      <c r="C1877" s="2"/>
      <c r="D1877" s="1">
        <f t="shared" si="64"/>
        <v>2.0858210024262674E-4</v>
      </c>
      <c r="E1877" s="1"/>
      <c r="F1877" s="8">
        <v>0</v>
      </c>
      <c r="G1877" s="8"/>
    </row>
    <row r="1878" spans="1:7" x14ac:dyDescent="0.25">
      <c r="A1878">
        <v>9355</v>
      </c>
      <c r="B1878" s="2">
        <f t="shared" si="63"/>
        <v>4.3215110403460946E-4</v>
      </c>
      <c r="C1878" s="2"/>
      <c r="D1878" s="1">
        <f t="shared" si="64"/>
        <v>2.0816751979672282E-4</v>
      </c>
      <c r="E1878" s="1"/>
      <c r="F1878" s="8">
        <v>0</v>
      </c>
      <c r="G1878" s="8"/>
    </row>
    <row r="1879" spans="1:7" x14ac:dyDescent="0.25">
      <c r="A1879">
        <v>9360</v>
      </c>
      <c r="B1879" s="2">
        <f t="shared" si="63"/>
        <v>4.3126218143258068E-4</v>
      </c>
      <c r="C1879" s="2"/>
      <c r="D1879" s="1">
        <f t="shared" si="64"/>
        <v>2.0775396643720191E-4</v>
      </c>
      <c r="E1879" s="1"/>
      <c r="F1879" s="8">
        <v>0</v>
      </c>
      <c r="G1879" s="8"/>
    </row>
    <row r="1880" spans="1:7" x14ac:dyDescent="0.25">
      <c r="A1880">
        <v>9365</v>
      </c>
      <c r="B1880" s="2">
        <f t="shared" si="63"/>
        <v>4.3037554181178271E-4</v>
      </c>
      <c r="C1880" s="2"/>
      <c r="D1880" s="1">
        <f t="shared" si="64"/>
        <v>2.0734143711985379E-4</v>
      </c>
      <c r="E1880" s="1"/>
      <c r="F1880" s="8">
        <v>0</v>
      </c>
      <c r="G1880" s="8"/>
    </row>
    <row r="1881" spans="1:7" x14ac:dyDescent="0.25">
      <c r="A1881">
        <v>9370</v>
      </c>
      <c r="B1881" s="2">
        <f t="shared" si="63"/>
        <v>4.2949117814451438E-4</v>
      </c>
      <c r="C1881" s="2"/>
      <c r="D1881" s="1">
        <f t="shared" si="64"/>
        <v>2.0692992881096177E-4</v>
      </c>
      <c r="E1881" s="1"/>
      <c r="F1881" s="8">
        <v>0</v>
      </c>
      <c r="G1881" s="8"/>
    </row>
    <row r="1882" spans="1:7" x14ac:dyDescent="0.25">
      <c r="A1882">
        <v>9375</v>
      </c>
      <c r="B1882" s="2">
        <f t="shared" si="63"/>
        <v>4.286090834282819E-4</v>
      </c>
      <c r="C1882" s="2"/>
      <c r="D1882" s="1">
        <f t="shared" si="64"/>
        <v>2.0651943848726053E-4</v>
      </c>
      <c r="E1882" s="1"/>
      <c r="F1882" s="8">
        <v>0</v>
      </c>
      <c r="G1882" s="8"/>
    </row>
    <row r="1883" spans="1:7" x14ac:dyDescent="0.25">
      <c r="A1883">
        <v>9380</v>
      </c>
      <c r="B1883" s="2">
        <f t="shared" si="63"/>
        <v>4.2772925068569796E-4</v>
      </c>
      <c r="C1883" s="2"/>
      <c r="D1883" s="1">
        <f t="shared" si="64"/>
        <v>2.0610996313589591E-4</v>
      </c>
      <c r="E1883" s="1"/>
      <c r="F1883" s="8">
        <v>0</v>
      </c>
      <c r="G1883" s="8"/>
    </row>
    <row r="1884" spans="1:7" x14ac:dyDescent="0.25">
      <c r="A1884">
        <v>9385</v>
      </c>
      <c r="B1884" s="2">
        <f t="shared" si="63"/>
        <v>4.2685167296437803E-4</v>
      </c>
      <c r="C1884" s="2"/>
      <c r="D1884" s="1">
        <f t="shared" si="64"/>
        <v>2.0570149975438355E-4</v>
      </c>
      <c r="E1884" s="1"/>
      <c r="F1884" s="8">
        <v>0</v>
      </c>
      <c r="G1884" s="8"/>
    </row>
    <row r="1885" spans="1:7" x14ac:dyDescent="0.25">
      <c r="A1885">
        <v>9390</v>
      </c>
      <c r="B1885" s="2">
        <f t="shared" si="63"/>
        <v>4.2597634333683786E-4</v>
      </c>
      <c r="C1885" s="2"/>
      <c r="D1885" s="1">
        <f t="shared" si="64"/>
        <v>2.0529404535056848E-4</v>
      </c>
      <c r="E1885" s="1"/>
      <c r="F1885" s="8">
        <v>0</v>
      </c>
      <c r="G1885" s="8"/>
    </row>
    <row r="1886" spans="1:7" x14ac:dyDescent="0.25">
      <c r="A1886">
        <v>9395</v>
      </c>
      <c r="B1886" s="2">
        <f t="shared" si="63"/>
        <v>4.2510325490039265E-4</v>
      </c>
      <c r="C1886" s="2"/>
      <c r="D1886" s="1">
        <f t="shared" si="64"/>
        <v>2.0488759694258434E-4</v>
      </c>
      <c r="E1886" s="1"/>
      <c r="F1886" s="8">
        <v>0</v>
      </c>
      <c r="G1886" s="8"/>
    </row>
    <row r="1887" spans="1:7" x14ac:dyDescent="0.25">
      <c r="A1887">
        <v>9400</v>
      </c>
      <c r="B1887" s="2">
        <f t="shared" si="63"/>
        <v>4.2423240077705453E-4</v>
      </c>
      <c r="C1887" s="2"/>
      <c r="D1887" s="1">
        <f t="shared" si="64"/>
        <v>2.04482151558814E-4</v>
      </c>
      <c r="E1887" s="1"/>
      <c r="F1887" s="8">
        <v>0</v>
      </c>
      <c r="G1887" s="8"/>
    </row>
    <row r="1888" spans="1:7" x14ac:dyDescent="0.25">
      <c r="A1888">
        <v>9405</v>
      </c>
      <c r="B1888" s="2">
        <f t="shared" si="63"/>
        <v>4.2336377411343243E-4</v>
      </c>
      <c r="C1888" s="2"/>
      <c r="D1888" s="1">
        <f t="shared" si="64"/>
        <v>2.0407770623784773E-4</v>
      </c>
      <c r="E1888" s="1"/>
      <c r="F1888" s="8">
        <v>0</v>
      </c>
      <c r="G1888" s="8"/>
    </row>
    <row r="1889" spans="1:7" x14ac:dyDescent="0.25">
      <c r="A1889">
        <v>9410</v>
      </c>
      <c r="B1889" s="2">
        <f t="shared" si="63"/>
        <v>4.2249736808063122E-4</v>
      </c>
      <c r="C1889" s="2"/>
      <c r="D1889" s="1">
        <f t="shared" si="64"/>
        <v>2.0367425802844512E-4</v>
      </c>
      <c r="E1889" s="1"/>
      <c r="F1889" s="8">
        <v>0</v>
      </c>
      <c r="G1889" s="8"/>
    </row>
    <row r="1890" spans="1:7" x14ac:dyDescent="0.25">
      <c r="A1890">
        <v>9415</v>
      </c>
      <c r="B1890" s="2">
        <f t="shared" si="63"/>
        <v>4.2163317587415322E-4</v>
      </c>
      <c r="C1890" s="2"/>
      <c r="D1890" s="1">
        <f t="shared" si="64"/>
        <v>2.0327180398949432E-4</v>
      </c>
      <c r="E1890" s="1"/>
      <c r="F1890" s="8">
        <v>0</v>
      </c>
      <c r="G1890" s="8"/>
    </row>
    <row r="1891" spans="1:7" x14ac:dyDescent="0.25">
      <c r="A1891">
        <v>9420</v>
      </c>
      <c r="B1891" s="2">
        <f t="shared" si="63"/>
        <v>4.2077119071379584E-4</v>
      </c>
      <c r="C1891" s="2"/>
      <c r="D1891" s="1">
        <f t="shared" si="64"/>
        <v>2.0287034118997226E-4</v>
      </c>
      <c r="E1891" s="1"/>
      <c r="F1891" s="8">
        <v>0</v>
      </c>
      <c r="G1891" s="8"/>
    </row>
    <row r="1892" spans="1:7" x14ac:dyDescent="0.25">
      <c r="A1892">
        <v>9425</v>
      </c>
      <c r="B1892" s="2">
        <f t="shared" si="63"/>
        <v>4.1991140584355567E-4</v>
      </c>
      <c r="C1892" s="2"/>
      <c r="D1892" s="1">
        <f t="shared" si="64"/>
        <v>2.0246986670890597E-4</v>
      </c>
      <c r="E1892" s="1"/>
      <c r="F1892" s="8">
        <v>0</v>
      </c>
      <c r="G1892" s="8"/>
    </row>
    <row r="1893" spans="1:7" x14ac:dyDescent="0.25">
      <c r="A1893">
        <v>9430</v>
      </c>
      <c r="B1893" s="2">
        <f t="shared" si="63"/>
        <v>4.1905381453152753E-4</v>
      </c>
      <c r="C1893" s="2"/>
      <c r="D1893" s="1">
        <f t="shared" si="64"/>
        <v>2.0207037763533259E-4</v>
      </c>
      <c r="E1893" s="1"/>
      <c r="F1893" s="8">
        <v>0</v>
      </c>
      <c r="G1893" s="8"/>
    </row>
    <row r="1894" spans="1:7" x14ac:dyDescent="0.25">
      <c r="A1894">
        <v>9435</v>
      </c>
      <c r="B1894" s="2">
        <f t="shared" si="63"/>
        <v>4.1819841006980791E-4</v>
      </c>
      <c r="C1894" s="2"/>
      <c r="D1894" s="1">
        <f t="shared" si="64"/>
        <v>2.0167187106826109E-4</v>
      </c>
      <c r="E1894" s="1"/>
      <c r="F1894" s="8">
        <v>0</v>
      </c>
      <c r="G1894" s="8"/>
    </row>
    <row r="1895" spans="1:7" x14ac:dyDescent="0.25">
      <c r="A1895">
        <v>9440</v>
      </c>
      <c r="B1895" s="2">
        <f t="shared" si="63"/>
        <v>4.1734518577439577E-4</v>
      </c>
      <c r="C1895" s="2"/>
      <c r="D1895" s="1">
        <f t="shared" si="64"/>
        <v>2.012743441166322E-4</v>
      </c>
      <c r="E1895" s="1"/>
      <c r="F1895" s="8">
        <v>0</v>
      </c>
      <c r="G1895" s="8"/>
    </row>
    <row r="1896" spans="1:7" x14ac:dyDescent="0.25">
      <c r="A1896">
        <v>9445</v>
      </c>
      <c r="B1896" s="2">
        <f t="shared" si="63"/>
        <v>4.1649413498509775E-4</v>
      </c>
      <c r="C1896" s="2"/>
      <c r="D1896" s="1">
        <f t="shared" si="64"/>
        <v>2.0087779389928119E-4</v>
      </c>
      <c r="E1896" s="1"/>
      <c r="F1896" s="8">
        <v>0</v>
      </c>
      <c r="G1896" s="8"/>
    </row>
    <row r="1897" spans="1:7" x14ac:dyDescent="0.25">
      <c r="A1897">
        <v>9450</v>
      </c>
      <c r="B1897" s="2">
        <f t="shared" si="63"/>
        <v>4.1564525106542851E-4</v>
      </c>
      <c r="C1897" s="2"/>
      <c r="D1897" s="1">
        <f t="shared" si="64"/>
        <v>2.004822175448978E-4</v>
      </c>
      <c r="E1897" s="1"/>
      <c r="F1897" s="8">
        <v>0</v>
      </c>
      <c r="G1897" s="8"/>
    </row>
    <row r="1898" spans="1:7" x14ac:dyDescent="0.25">
      <c r="A1898">
        <v>9455</v>
      </c>
      <c r="B1898" s="2">
        <f t="shared" si="63"/>
        <v>4.1479852740251616E-4</v>
      </c>
      <c r="C1898" s="2"/>
      <c r="D1898" s="1">
        <f t="shared" si="64"/>
        <v>2.0008761219198921E-4</v>
      </c>
      <c r="E1898" s="1"/>
      <c r="F1898" s="8">
        <v>0</v>
      </c>
      <c r="G1898" s="8"/>
    </row>
    <row r="1899" spans="1:7" x14ac:dyDescent="0.25">
      <c r="A1899">
        <v>9460</v>
      </c>
      <c r="B1899" s="2">
        <f t="shared" si="63"/>
        <v>4.1395395740700621E-4</v>
      </c>
      <c r="C1899" s="2"/>
      <c r="D1899" s="1">
        <f t="shared" si="64"/>
        <v>1.9969397498884048E-4</v>
      </c>
      <c r="E1899" s="1"/>
      <c r="F1899" s="8">
        <v>0</v>
      </c>
      <c r="G1899" s="8"/>
    </row>
    <row r="1900" spans="1:7" x14ac:dyDescent="0.25">
      <c r="A1900">
        <v>9465</v>
      </c>
      <c r="B1900" s="2">
        <f t="shared" si="63"/>
        <v>4.131115345129656E-4</v>
      </c>
      <c r="C1900" s="2"/>
      <c r="D1900" s="1">
        <f t="shared" si="64"/>
        <v>1.9930130309347762E-4</v>
      </c>
      <c r="E1900" s="1"/>
      <c r="F1900" s="8">
        <v>0</v>
      </c>
      <c r="G1900" s="8"/>
    </row>
    <row r="1901" spans="1:7" x14ac:dyDescent="0.25">
      <c r="A1901">
        <v>9470</v>
      </c>
      <c r="B1901" s="2">
        <f t="shared" si="63"/>
        <v>4.1227125217778747E-4</v>
      </c>
      <c r="C1901" s="2"/>
      <c r="D1901" s="1">
        <f t="shared" si="64"/>
        <v>1.989095936736291E-4</v>
      </c>
      <c r="E1901" s="1"/>
      <c r="F1901" s="8">
        <v>0</v>
      </c>
      <c r="G1901" s="8"/>
    </row>
    <row r="1902" spans="1:7" x14ac:dyDescent="0.25">
      <c r="A1902">
        <v>9475</v>
      </c>
      <c r="B1902" s="2">
        <f t="shared" si="63"/>
        <v>4.1143310388209764E-4</v>
      </c>
      <c r="C1902" s="2"/>
      <c r="D1902" s="1">
        <f t="shared" si="64"/>
        <v>1.9851884390668803E-4</v>
      </c>
      <c r="E1902" s="1"/>
      <c r="F1902" s="8">
        <v>0</v>
      </c>
      <c r="G1902" s="8"/>
    </row>
    <row r="1903" spans="1:7" x14ac:dyDescent="0.25">
      <c r="A1903">
        <v>9480</v>
      </c>
      <c r="B1903" s="2">
        <f t="shared" si="63"/>
        <v>4.1059708312965953E-4</v>
      </c>
      <c r="C1903" s="2"/>
      <c r="D1903" s="1">
        <f t="shared" si="64"/>
        <v>1.9812905097967511E-4</v>
      </c>
      <c r="E1903" s="1"/>
      <c r="F1903" s="8">
        <v>0</v>
      </c>
      <c r="G1903" s="8"/>
    </row>
    <row r="1904" spans="1:7" x14ac:dyDescent="0.25">
      <c r="A1904">
        <v>9485</v>
      </c>
      <c r="B1904" s="2">
        <f t="shared" si="63"/>
        <v>4.0976318344728075E-4</v>
      </c>
      <c r="C1904" s="2"/>
      <c r="D1904" s="1">
        <f t="shared" si="64"/>
        <v>1.977402120892009E-4</v>
      </c>
      <c r="E1904" s="1"/>
      <c r="F1904" s="8">
        <v>0</v>
      </c>
      <c r="G1904" s="8"/>
    </row>
    <row r="1905" spans="1:7" x14ac:dyDescent="0.25">
      <c r="A1905">
        <v>9490</v>
      </c>
      <c r="B1905" s="2">
        <f t="shared" si="63"/>
        <v>4.08931398384719E-4</v>
      </c>
      <c r="C1905" s="2"/>
      <c r="D1905" s="1">
        <f t="shared" si="64"/>
        <v>1.9735232444142807E-4</v>
      </c>
      <c r="E1905" s="1"/>
      <c r="F1905" s="8">
        <v>0</v>
      </c>
      <c r="G1905" s="8"/>
    </row>
    <row r="1906" spans="1:7" x14ac:dyDescent="0.25">
      <c r="A1906">
        <v>9495</v>
      </c>
      <c r="B1906" s="2">
        <f t="shared" si="63"/>
        <v>4.081017215145912E-4</v>
      </c>
      <c r="C1906" s="2"/>
      <c r="D1906" s="1">
        <f t="shared" si="64"/>
        <v>1.9696538525203555E-4</v>
      </c>
      <c r="E1906" s="1"/>
      <c r="F1906" s="8">
        <v>0</v>
      </c>
      <c r="G1906" s="8"/>
    </row>
    <row r="1907" spans="1:7" x14ac:dyDescent="0.25">
      <c r="A1907">
        <v>9500</v>
      </c>
      <c r="B1907" s="2">
        <f t="shared" si="63"/>
        <v>4.072741464322788E-4</v>
      </c>
      <c r="C1907" s="2"/>
      <c r="D1907" s="1">
        <f t="shared" si="64"/>
        <v>1.9657939174618072E-4</v>
      </c>
      <c r="E1907" s="1"/>
      <c r="F1907" s="8">
        <v>0</v>
      </c>
      <c r="G1907" s="8"/>
    </row>
    <row r="1908" spans="1:7" x14ac:dyDescent="0.25">
      <c r="A1908">
        <v>9505</v>
      </c>
      <c r="B1908" s="2">
        <f t="shared" si="63"/>
        <v>4.0644866675583686E-4</v>
      </c>
      <c r="C1908" s="2"/>
      <c r="D1908" s="1">
        <f t="shared" si="64"/>
        <v>1.9619434115846263E-4</v>
      </c>
      <c r="E1908" s="1"/>
      <c r="F1908" s="8">
        <v>0</v>
      </c>
      <c r="G1908" s="8"/>
    </row>
    <row r="1909" spans="1:7" x14ac:dyDescent="0.25">
      <c r="A1909">
        <v>9510</v>
      </c>
      <c r="B1909" s="2">
        <f t="shared" si="63"/>
        <v>4.0562527612590248E-4</v>
      </c>
      <c r="C1909" s="2"/>
      <c r="D1909" s="1">
        <f t="shared" si="64"/>
        <v>1.9581023073288577E-4</v>
      </c>
      <c r="E1909" s="1"/>
      <c r="F1909" s="8">
        <v>0</v>
      </c>
      <c r="G1909" s="8"/>
    </row>
    <row r="1910" spans="1:7" x14ac:dyDescent="0.25">
      <c r="A1910">
        <v>9515</v>
      </c>
      <c r="B1910" s="2">
        <f t="shared" si="63"/>
        <v>4.0480396820560284E-4</v>
      </c>
      <c r="C1910" s="2"/>
      <c r="D1910" s="1">
        <f t="shared" si="64"/>
        <v>1.9542705772282337E-4</v>
      </c>
      <c r="E1910" s="1"/>
      <c r="F1910" s="8">
        <v>0</v>
      </c>
      <c r="G1910" s="8"/>
    </row>
    <row r="1911" spans="1:7" x14ac:dyDescent="0.25">
      <c r="A1911">
        <v>9520</v>
      </c>
      <c r="B1911" s="2">
        <f t="shared" si="63"/>
        <v>4.0398473668046525E-4</v>
      </c>
      <c r="C1911" s="2"/>
      <c r="D1911" s="1">
        <f t="shared" si="64"/>
        <v>1.9504481939098146E-4</v>
      </c>
      <c r="E1911" s="1"/>
      <c r="F1911" s="8">
        <v>0</v>
      </c>
      <c r="G1911" s="8"/>
    </row>
    <row r="1912" spans="1:7" x14ac:dyDescent="0.25">
      <c r="A1912">
        <v>9525</v>
      </c>
      <c r="B1912" s="2">
        <f t="shared" si="63"/>
        <v>4.031675752583265E-4</v>
      </c>
      <c r="C1912" s="2"/>
      <c r="D1912" s="1">
        <f t="shared" si="64"/>
        <v>1.9466351300936226E-4</v>
      </c>
      <c r="E1912" s="1"/>
      <c r="F1912" s="8">
        <v>0</v>
      </c>
      <c r="G1912" s="8"/>
    </row>
    <row r="1913" spans="1:7" x14ac:dyDescent="0.25">
      <c r="A1913">
        <v>9530</v>
      </c>
      <c r="B1913" s="2">
        <f t="shared" si="63"/>
        <v>4.0235247766924278E-4</v>
      </c>
      <c r="C1913" s="2"/>
      <c r="D1913" s="1">
        <f t="shared" si="64"/>
        <v>1.9428313585922869E-4</v>
      </c>
      <c r="E1913" s="1"/>
      <c r="F1913" s="8">
        <v>0</v>
      </c>
      <c r="G1913" s="8"/>
    </row>
    <row r="1914" spans="1:7" x14ac:dyDescent="0.25">
      <c r="A1914">
        <v>9535</v>
      </c>
      <c r="B1914" s="2">
        <f t="shared" si="63"/>
        <v>4.0153943766539911E-4</v>
      </c>
      <c r="C1914" s="2"/>
      <c r="D1914" s="1">
        <f t="shared" si="64"/>
        <v>1.9390368523106808E-4</v>
      </c>
      <c r="E1914" s="1"/>
      <c r="F1914" s="8">
        <v>0</v>
      </c>
      <c r="G1914" s="8"/>
    </row>
    <row r="1915" spans="1:7" x14ac:dyDescent="0.25">
      <c r="A1915">
        <v>9540</v>
      </c>
      <c r="B1915" s="2">
        <f t="shared" si="63"/>
        <v>4.0072844902102348E-4</v>
      </c>
      <c r="C1915" s="2"/>
      <c r="D1915" s="1">
        <f t="shared" si="64"/>
        <v>1.9352515842455722E-4</v>
      </c>
      <c r="E1915" s="1"/>
      <c r="F1915" s="8">
        <v>0</v>
      </c>
      <c r="G1915" s="8"/>
    </row>
    <row r="1916" spans="1:7" x14ac:dyDescent="0.25">
      <c r="A1916">
        <v>9545</v>
      </c>
      <c r="B1916" s="2">
        <f t="shared" si="63"/>
        <v>3.9991950553229283E-4</v>
      </c>
      <c r="C1916" s="2"/>
      <c r="D1916" s="1">
        <f t="shared" si="64"/>
        <v>1.9314755274852589E-4</v>
      </c>
      <c r="E1916" s="1"/>
      <c r="F1916" s="8">
        <v>0</v>
      </c>
      <c r="G1916" s="8"/>
    </row>
    <row r="1917" spans="1:7" x14ac:dyDescent="0.25">
      <c r="A1917">
        <v>9550</v>
      </c>
      <c r="B1917" s="2">
        <f t="shared" si="63"/>
        <v>3.9911260101725107E-4</v>
      </c>
      <c r="C1917" s="2"/>
      <c r="D1917" s="1">
        <f t="shared" si="64"/>
        <v>1.927708655209226E-4</v>
      </c>
      <c r="E1917" s="1"/>
      <c r="F1917" s="8">
        <v>0</v>
      </c>
      <c r="G1917" s="8"/>
    </row>
    <row r="1918" spans="1:7" x14ac:dyDescent="0.25">
      <c r="A1918">
        <v>9555</v>
      </c>
      <c r="B1918" s="2">
        <f t="shared" si="63"/>
        <v>3.9830772931571457E-4</v>
      </c>
      <c r="C1918" s="2"/>
      <c r="D1918" s="1">
        <f t="shared" si="64"/>
        <v>1.9239509406877828E-4</v>
      </c>
      <c r="E1918" s="1"/>
      <c r="F1918" s="8">
        <v>0</v>
      </c>
      <c r="G1918" s="8"/>
    </row>
    <row r="1919" spans="1:7" x14ac:dyDescent="0.25">
      <c r="A1919">
        <v>9560</v>
      </c>
      <c r="B1919" s="2">
        <f t="shared" si="63"/>
        <v>3.9750488428918969E-4</v>
      </c>
      <c r="C1919" s="2"/>
      <c r="D1919" s="1">
        <f t="shared" si="64"/>
        <v>1.9202023572817227E-4</v>
      </c>
      <c r="E1919" s="1"/>
      <c r="F1919" s="8">
        <v>0</v>
      </c>
      <c r="G1919" s="8"/>
    </row>
    <row r="1920" spans="1:7" x14ac:dyDescent="0.25">
      <c r="A1920">
        <v>9565</v>
      </c>
      <c r="B1920" s="2">
        <f t="shared" si="63"/>
        <v>3.9670405982078282E-4</v>
      </c>
      <c r="C1920" s="2"/>
      <c r="D1920" s="1">
        <f t="shared" si="64"/>
        <v>1.9164628784419665E-4</v>
      </c>
      <c r="E1920" s="1"/>
      <c r="F1920" s="8">
        <v>0</v>
      </c>
      <c r="G1920" s="8"/>
    </row>
    <row r="1921" spans="1:7" x14ac:dyDescent="0.25">
      <c r="A1921">
        <v>9570</v>
      </c>
      <c r="B1921" s="2">
        <f t="shared" si="63"/>
        <v>3.9590524981511564E-4</v>
      </c>
      <c r="C1921" s="2"/>
      <c r="D1921" s="1">
        <f t="shared" si="64"/>
        <v>1.9127324777092208E-4</v>
      </c>
      <c r="E1921" s="1"/>
      <c r="F1921" s="8">
        <v>0</v>
      </c>
      <c r="G1921" s="8"/>
    </row>
    <row r="1922" spans="1:7" x14ac:dyDescent="0.25">
      <c r="A1922">
        <v>9575</v>
      </c>
      <c r="B1922" s="2">
        <f t="shared" si="63"/>
        <v>3.9510844819823566E-4</v>
      </c>
      <c r="C1922" s="2"/>
      <c r="D1922" s="1">
        <f t="shared" si="64"/>
        <v>1.9090111287136264E-4</v>
      </c>
      <c r="E1922" s="1"/>
      <c r="F1922" s="8">
        <v>0</v>
      </c>
      <c r="G1922" s="8"/>
    </row>
    <row r="1923" spans="1:7" x14ac:dyDescent="0.25">
      <c r="A1923">
        <v>9580</v>
      </c>
      <c r="B1923" s="2">
        <f t="shared" si="63"/>
        <v>3.9431364891753448E-4</v>
      </c>
      <c r="C1923" s="2"/>
      <c r="D1923" s="1">
        <f t="shared" si="64"/>
        <v>1.9052988051744213E-4</v>
      </c>
      <c r="E1923" s="1"/>
      <c r="F1923" s="8">
        <v>0</v>
      </c>
      <c r="G1923" s="8"/>
    </row>
    <row r="1924" spans="1:7" x14ac:dyDescent="0.25">
      <c r="A1924">
        <v>9585</v>
      </c>
      <c r="B1924" s="2">
        <f t="shared" si="63"/>
        <v>3.9352084594165739E-4</v>
      </c>
      <c r="C1924" s="2"/>
      <c r="D1924" s="1">
        <f t="shared" si="64"/>
        <v>1.9015954808995888E-4</v>
      </c>
      <c r="E1924" s="1"/>
      <c r="F1924" s="8">
        <v>0</v>
      </c>
      <c r="G1924" s="8"/>
    </row>
    <row r="1925" spans="1:7" x14ac:dyDescent="0.25">
      <c r="A1925">
        <v>9590</v>
      </c>
      <c r="B1925" s="2">
        <f t="shared" si="63"/>
        <v>3.9273003326042305E-4</v>
      </c>
      <c r="C1925" s="2"/>
      <c r="D1925" s="1">
        <f t="shared" si="64"/>
        <v>1.8979011297855239E-4</v>
      </c>
      <c r="E1925" s="1"/>
      <c r="F1925" s="8">
        <v>0</v>
      </c>
      <c r="G1925" s="8"/>
    </row>
    <row r="1926" spans="1:7" x14ac:dyDescent="0.25">
      <c r="A1926">
        <v>9595</v>
      </c>
      <c r="B1926" s="2">
        <f t="shared" si="63"/>
        <v>3.919412048847347E-4</v>
      </c>
      <c r="C1926" s="2"/>
      <c r="D1926" s="1">
        <f t="shared" si="64"/>
        <v>1.8942157258166901E-4</v>
      </c>
      <c r="E1926" s="1"/>
      <c r="F1926" s="8">
        <v>0</v>
      </c>
      <c r="G1926" s="8"/>
    </row>
    <row r="1927" spans="1:7" x14ac:dyDescent="0.25">
      <c r="A1927">
        <v>9600</v>
      </c>
      <c r="B1927" s="2">
        <f t="shared" si="63"/>
        <v>3.9115435484649708E-4</v>
      </c>
      <c r="C1927" s="2"/>
      <c r="D1927" s="1">
        <f t="shared" si="64"/>
        <v>1.8905392430652775E-4</v>
      </c>
      <c r="E1927" s="1"/>
      <c r="F1927" s="8">
        <v>0</v>
      </c>
      <c r="G1927" s="8"/>
    </row>
    <row r="1928" spans="1:7" x14ac:dyDescent="0.25">
      <c r="A1928">
        <v>9605</v>
      </c>
      <c r="B1928" s="2">
        <f t="shared" si="63"/>
        <v>3.9036947719853422E-4</v>
      </c>
      <c r="C1928" s="2"/>
      <c r="D1928" s="1">
        <f t="shared" si="64"/>
        <v>1.8868716556908757E-4</v>
      </c>
      <c r="E1928" s="1"/>
      <c r="F1928" s="8">
        <v>0</v>
      </c>
      <c r="G1928" s="8"/>
    </row>
    <row r="1929" spans="1:7" x14ac:dyDescent="0.25">
      <c r="A1929">
        <v>9610</v>
      </c>
      <c r="B1929" s="2">
        <f t="shared" si="63"/>
        <v>3.8958656601450239E-4</v>
      </c>
      <c r="C1929" s="2"/>
      <c r="D1929" s="1">
        <f t="shared" si="64"/>
        <v>1.8832129379401258E-4</v>
      </c>
      <c r="E1929" s="1"/>
      <c r="F1929" s="8">
        <v>0</v>
      </c>
      <c r="G1929" s="8"/>
    </row>
    <row r="1930" spans="1:7" x14ac:dyDescent="0.25">
      <c r="A1930">
        <v>9615</v>
      </c>
      <c r="B1930" s="2">
        <f t="shared" si="63"/>
        <v>3.888056153888094E-4</v>
      </c>
      <c r="C1930" s="2"/>
      <c r="D1930" s="1">
        <f t="shared" si="64"/>
        <v>1.8795630641463965E-4</v>
      </c>
      <c r="E1930" s="1"/>
      <c r="F1930" s="8">
        <v>0</v>
      </c>
      <c r="G1930" s="8"/>
    </row>
    <row r="1931" spans="1:7" x14ac:dyDescent="0.25">
      <c r="A1931">
        <v>9620</v>
      </c>
      <c r="B1931" s="2">
        <f t="shared" si="63"/>
        <v>3.8802661943652966E-4</v>
      </c>
      <c r="C1931" s="2"/>
      <c r="D1931" s="1">
        <f t="shared" si="64"/>
        <v>1.8759220087294435E-4</v>
      </c>
      <c r="E1931" s="1"/>
      <c r="F1931" s="8">
        <v>0</v>
      </c>
      <c r="G1931" s="8"/>
    </row>
    <row r="1932" spans="1:7" x14ac:dyDescent="0.25">
      <c r="A1932">
        <v>9625</v>
      </c>
      <c r="B1932" s="2">
        <f t="shared" si="63"/>
        <v>3.8724957229332438E-4</v>
      </c>
      <c r="C1932" s="2"/>
      <c r="D1932" s="1">
        <f t="shared" si="64"/>
        <v>1.8722897461950858E-4</v>
      </c>
      <c r="E1932" s="1"/>
      <c r="F1932" s="8">
        <v>0</v>
      </c>
      <c r="G1932" s="8"/>
    </row>
    <row r="1933" spans="1:7" x14ac:dyDescent="0.25">
      <c r="A1933">
        <v>9630</v>
      </c>
      <c r="B1933" s="2">
        <f t="shared" si="63"/>
        <v>3.8647446811535603E-4</v>
      </c>
      <c r="C1933" s="2"/>
      <c r="D1933" s="1">
        <f t="shared" si="64"/>
        <v>1.8686662511348696E-4</v>
      </c>
      <c r="E1933" s="1"/>
      <c r="F1933" s="8">
        <v>0</v>
      </c>
      <c r="G1933" s="8"/>
    </row>
    <row r="1934" spans="1:7" x14ac:dyDescent="0.25">
      <c r="A1934">
        <v>9635</v>
      </c>
      <c r="B1934" s="2">
        <f t="shared" si="63"/>
        <v>3.8570130107920932E-4</v>
      </c>
      <c r="C1934" s="2"/>
      <c r="D1934" s="1">
        <f t="shared" si="64"/>
        <v>1.8650514982257446E-4</v>
      </c>
      <c r="E1934" s="1"/>
      <c r="F1934" s="8">
        <v>0</v>
      </c>
      <c r="G1934" s="8"/>
    </row>
    <row r="1935" spans="1:7" x14ac:dyDescent="0.25">
      <c r="A1935">
        <v>9640</v>
      </c>
      <c r="B1935" s="2">
        <f t="shared" si="63"/>
        <v>3.8493006538180768E-4</v>
      </c>
      <c r="C1935" s="2"/>
      <c r="D1935" s="1">
        <f t="shared" si="64"/>
        <v>1.8614454622297298E-4</v>
      </c>
      <c r="E1935" s="1"/>
      <c r="F1935" s="8">
        <v>0</v>
      </c>
      <c r="G1935" s="8"/>
    </row>
    <row r="1936" spans="1:7" x14ac:dyDescent="0.25">
      <c r="A1936">
        <v>9645</v>
      </c>
      <c r="B1936" s="2">
        <f t="shared" si="63"/>
        <v>3.8416075524033407E-4</v>
      </c>
      <c r="C1936" s="2"/>
      <c r="D1936" s="1">
        <f t="shared" si="64"/>
        <v>1.8578481179935989E-4</v>
      </c>
      <c r="E1936" s="1"/>
      <c r="F1936" s="8">
        <v>0</v>
      </c>
      <c r="G1936" s="8"/>
    </row>
    <row r="1937" spans="1:7" x14ac:dyDescent="0.25">
      <c r="A1937">
        <v>9650</v>
      </c>
      <c r="B1937" s="2">
        <f t="shared" si="63"/>
        <v>3.8339336489214785E-4</v>
      </c>
      <c r="C1937" s="2"/>
      <c r="D1937" s="1">
        <f t="shared" si="64"/>
        <v>1.854259440448546E-4</v>
      </c>
      <c r="E1937" s="1"/>
      <c r="F1937" s="8">
        <v>0</v>
      </c>
      <c r="G1937" s="8"/>
    </row>
    <row r="1938" spans="1:7" x14ac:dyDescent="0.25">
      <c r="A1938">
        <v>9655</v>
      </c>
      <c r="B1938" s="2">
        <f t="shared" ref="B1938:B2001" si="65">IF(ISNUMBER(1E-29/(($A1938*0.000000001)^5*(EXP(0.0144/($A1938*0.000000001*B$2))-1))),B$4*1E-29/(($A1938*0.000000001)^5*(EXP(0.0144/($A1938*0.000000001*B$2))-1)),0)</f>
        <v>3.8262788859470755E-4</v>
      </c>
      <c r="C1938" s="2"/>
      <c r="D1938" s="1">
        <f t="shared" ref="D1938:D2001" si="66">IF(ISNUMBER(1E-29/(($A1938*0.000000001)^5*(EXP(0.0144/($A1938*0.000000001*D$2))-1))),D$4*1E-29/(($A1938*0.000000001)^5*(EXP(0.0144/($A1938*0.000000001*D$2))-1)),0)</f>
        <v>1.850679404609871E-4</v>
      </c>
      <c r="E1938" s="1"/>
      <c r="F1938" s="8">
        <v>0</v>
      </c>
      <c r="G1938" s="8"/>
    </row>
    <row r="1939" spans="1:7" x14ac:dyDescent="0.25">
      <c r="A1939">
        <v>9660</v>
      </c>
      <c r="B1939" s="2">
        <f t="shared" si="65"/>
        <v>3.8186432062548736E-4</v>
      </c>
      <c r="C1939" s="2"/>
      <c r="D1939" s="1">
        <f t="shared" si="66"/>
        <v>1.8471079855766478E-4</v>
      </c>
      <c r="E1939" s="1"/>
      <c r="F1939" s="8">
        <v>0</v>
      </c>
      <c r="G1939" s="8"/>
    </row>
    <row r="1940" spans="1:7" x14ac:dyDescent="0.25">
      <c r="A1940">
        <v>9665</v>
      </c>
      <c r="B1940" s="2">
        <f t="shared" si="65"/>
        <v>3.811026552819006E-4</v>
      </c>
      <c r="C1940" s="2"/>
      <c r="D1940" s="1">
        <f t="shared" si="66"/>
        <v>1.8435451585314152E-4</v>
      </c>
      <c r="E1940" s="1"/>
      <c r="F1940" s="8">
        <v>0</v>
      </c>
      <c r="G1940" s="8"/>
    </row>
    <row r="1941" spans="1:7" x14ac:dyDescent="0.25">
      <c r="A1941">
        <v>9670</v>
      </c>
      <c r="B1941" s="2">
        <f t="shared" si="65"/>
        <v>3.8034288688121824E-4</v>
      </c>
      <c r="C1941" s="2"/>
      <c r="D1941" s="1">
        <f t="shared" si="66"/>
        <v>1.8399908987398522E-4</v>
      </c>
      <c r="E1941" s="1"/>
      <c r="F1941" s="8">
        <v>0</v>
      </c>
      <c r="G1941" s="8"/>
    </row>
    <row r="1942" spans="1:7" x14ac:dyDescent="0.25">
      <c r="A1942">
        <v>9675</v>
      </c>
      <c r="B1942" s="2">
        <f t="shared" si="65"/>
        <v>3.7958500976049058E-4</v>
      </c>
      <c r="C1942" s="2"/>
      <c r="D1942" s="1">
        <f t="shared" si="66"/>
        <v>1.83644518155046E-4</v>
      </c>
      <c r="E1942" s="1"/>
      <c r="F1942" s="8">
        <v>0</v>
      </c>
      <c r="G1942" s="8"/>
    </row>
    <row r="1943" spans="1:7" x14ac:dyDescent="0.25">
      <c r="A1943">
        <v>9680</v>
      </c>
      <c r="B1943" s="2">
        <f t="shared" si="65"/>
        <v>3.7882901827647025E-4</v>
      </c>
      <c r="C1943" s="2"/>
      <c r="D1943" s="1">
        <f t="shared" si="66"/>
        <v>1.8329079823942537E-4</v>
      </c>
      <c r="E1943" s="1"/>
      <c r="F1943" s="8">
        <v>0</v>
      </c>
      <c r="G1943" s="8"/>
    </row>
    <row r="1944" spans="1:7" x14ac:dyDescent="0.25">
      <c r="A1944">
        <v>9685</v>
      </c>
      <c r="B1944" s="2">
        <f t="shared" si="65"/>
        <v>3.78074906805531E-4</v>
      </c>
      <c r="C1944" s="2"/>
      <c r="D1944" s="1">
        <f t="shared" si="66"/>
        <v>1.8293792767844335E-4</v>
      </c>
      <c r="E1944" s="1"/>
      <c r="F1944" s="8">
        <v>0</v>
      </c>
      <c r="G1944" s="8"/>
    </row>
    <row r="1945" spans="1:7" x14ac:dyDescent="0.25">
      <c r="A1945">
        <v>9690</v>
      </c>
      <c r="B1945" s="2">
        <f t="shared" si="65"/>
        <v>3.773226697435921E-4</v>
      </c>
      <c r="C1945" s="2"/>
      <c r="D1945" s="1">
        <f t="shared" si="66"/>
        <v>1.8258590403160888E-4</v>
      </c>
      <c r="E1945" s="1"/>
      <c r="F1945" s="8">
        <v>0</v>
      </c>
      <c r="G1945" s="8"/>
    </row>
    <row r="1946" spans="1:7" x14ac:dyDescent="0.25">
      <c r="A1946">
        <v>9695</v>
      </c>
      <c r="B1946" s="2">
        <f t="shared" si="65"/>
        <v>3.7657230150603979E-4</v>
      </c>
      <c r="C1946" s="2"/>
      <c r="D1946" s="1">
        <f t="shared" si="66"/>
        <v>1.8223472486658684E-4</v>
      </c>
      <c r="E1946" s="1"/>
      <c r="F1946" s="8">
        <v>0</v>
      </c>
      <c r="G1946" s="8"/>
    </row>
    <row r="1947" spans="1:7" x14ac:dyDescent="0.25">
      <c r="A1947">
        <v>9700</v>
      </c>
      <c r="B1947" s="2">
        <f t="shared" si="65"/>
        <v>3.7582379652765098E-4</v>
      </c>
      <c r="C1947" s="2"/>
      <c r="D1947" s="1">
        <f t="shared" si="66"/>
        <v>1.8188438775916871E-4</v>
      </c>
      <c r="E1947" s="1"/>
      <c r="F1947" s="8">
        <v>0</v>
      </c>
      <c r="G1947" s="8"/>
    </row>
    <row r="1948" spans="1:7" x14ac:dyDescent="0.25">
      <c r="A1948">
        <v>9705</v>
      </c>
      <c r="B1948" s="2">
        <f t="shared" si="65"/>
        <v>3.7507714926251476E-4</v>
      </c>
      <c r="C1948" s="2"/>
      <c r="D1948" s="1">
        <f t="shared" si="66"/>
        <v>1.8153489029324021E-4</v>
      </c>
      <c r="E1948" s="1"/>
      <c r="F1948" s="8">
        <v>0</v>
      </c>
      <c r="G1948" s="8"/>
    </row>
    <row r="1949" spans="1:7" x14ac:dyDescent="0.25">
      <c r="A1949">
        <v>9710</v>
      </c>
      <c r="B1949" s="2">
        <f t="shared" si="65"/>
        <v>3.7433235418395816E-4</v>
      </c>
      <c r="C1949" s="2"/>
      <c r="D1949" s="1">
        <f t="shared" si="66"/>
        <v>1.811862300607516E-4</v>
      </c>
      <c r="E1949" s="1"/>
      <c r="F1949" s="8">
        <v>0</v>
      </c>
      <c r="G1949" s="8"/>
    </row>
    <row r="1950" spans="1:7" x14ac:dyDescent="0.25">
      <c r="A1950">
        <v>9715</v>
      </c>
      <c r="B1950" s="2">
        <f t="shared" si="65"/>
        <v>3.7358940578446703E-4</v>
      </c>
      <c r="C1950" s="2"/>
      <c r="D1950" s="1">
        <f t="shared" si="66"/>
        <v>1.8083840466168603E-4</v>
      </c>
      <c r="E1950" s="1"/>
      <c r="F1950" s="8">
        <v>0</v>
      </c>
      <c r="G1950" s="8"/>
    </row>
    <row r="1951" spans="1:7" x14ac:dyDescent="0.25">
      <c r="A1951">
        <v>9720</v>
      </c>
      <c r="B1951" s="2">
        <f t="shared" si="65"/>
        <v>3.7284829857561405E-4</v>
      </c>
      <c r="C1951" s="2"/>
      <c r="D1951" s="1">
        <f t="shared" si="66"/>
        <v>1.804914117040301E-4</v>
      </c>
      <c r="E1951" s="1"/>
      <c r="F1951" s="8">
        <v>0</v>
      </c>
      <c r="G1951" s="8"/>
    </row>
    <row r="1952" spans="1:7" x14ac:dyDescent="0.25">
      <c r="A1952">
        <v>9725</v>
      </c>
      <c r="B1952" s="2">
        <f t="shared" si="65"/>
        <v>3.7210902708797951E-4</v>
      </c>
      <c r="C1952" s="2"/>
      <c r="D1952" s="1">
        <f t="shared" si="66"/>
        <v>1.8014524880374219E-4</v>
      </c>
      <c r="E1952" s="1"/>
      <c r="F1952" s="8">
        <v>0</v>
      </c>
      <c r="G1952" s="8"/>
    </row>
    <row r="1953" spans="1:7" x14ac:dyDescent="0.25">
      <c r="A1953">
        <v>9730</v>
      </c>
      <c r="B1953" s="2">
        <f t="shared" si="65"/>
        <v>3.7137158587107854E-4</v>
      </c>
      <c r="C1953" s="2"/>
      <c r="D1953" s="1">
        <f t="shared" si="66"/>
        <v>1.7979991358472351E-4</v>
      </c>
      <c r="E1953" s="1"/>
      <c r="F1953" s="8">
        <v>0</v>
      </c>
      <c r="G1953" s="8"/>
    </row>
    <row r="1954" spans="1:7" x14ac:dyDescent="0.25">
      <c r="A1954">
        <v>9735</v>
      </c>
      <c r="B1954" s="2">
        <f t="shared" si="65"/>
        <v>3.7063596949328466E-4</v>
      </c>
      <c r="C1954" s="2"/>
      <c r="D1954" s="1">
        <f t="shared" si="66"/>
        <v>1.7945540367878682E-4</v>
      </c>
      <c r="E1954" s="1"/>
      <c r="F1954" s="8">
        <v>0</v>
      </c>
      <c r="G1954" s="8"/>
    </row>
    <row r="1955" spans="1:7" x14ac:dyDescent="0.25">
      <c r="A1955">
        <v>9740</v>
      </c>
      <c r="B1955" s="2">
        <f t="shared" si="65"/>
        <v>3.6990217254175733E-4</v>
      </c>
      <c r="C1955" s="2"/>
      <c r="D1955" s="1">
        <f t="shared" si="66"/>
        <v>1.7911171672562731E-4</v>
      </c>
      <c r="E1955" s="1"/>
      <c r="F1955" s="8">
        <v>0</v>
      </c>
      <c r="G1955" s="8"/>
    </row>
    <row r="1956" spans="1:7" x14ac:dyDescent="0.25">
      <c r="A1956">
        <v>9745</v>
      </c>
      <c r="B1956" s="2">
        <f t="shared" si="65"/>
        <v>3.6917018962236511E-4</v>
      </c>
      <c r="C1956" s="2"/>
      <c r="D1956" s="1">
        <f t="shared" si="66"/>
        <v>1.7876885037279187E-4</v>
      </c>
      <c r="E1956" s="1"/>
      <c r="F1956" s="8">
        <v>0</v>
      </c>
      <c r="G1956" s="8"/>
    </row>
    <row r="1957" spans="1:7" x14ac:dyDescent="0.25">
      <c r="A1957">
        <v>9750</v>
      </c>
      <c r="B1957" s="2">
        <f t="shared" si="65"/>
        <v>3.6844001535961499E-4</v>
      </c>
      <c r="C1957" s="2"/>
      <c r="D1957" s="1">
        <f t="shared" si="66"/>
        <v>1.7842680227565024E-4</v>
      </c>
      <c r="E1957" s="1"/>
      <c r="F1957" s="8">
        <v>0</v>
      </c>
      <c r="G1957" s="8"/>
    </row>
    <row r="1958" spans="1:7" x14ac:dyDescent="0.25">
      <c r="A1958">
        <v>9755</v>
      </c>
      <c r="B1958" s="2">
        <f t="shared" si="65"/>
        <v>3.6771164439657555E-4</v>
      </c>
      <c r="C1958" s="2"/>
      <c r="D1958" s="1">
        <f t="shared" si="66"/>
        <v>1.780855700973645E-4</v>
      </c>
      <c r="E1958" s="1"/>
      <c r="F1958" s="8">
        <v>0</v>
      </c>
      <c r="G1958" s="8"/>
    </row>
    <row r="1959" spans="1:7" x14ac:dyDescent="0.25">
      <c r="A1959">
        <v>9760</v>
      </c>
      <c r="B1959" s="2">
        <f t="shared" si="65"/>
        <v>3.6698507139480631E-4</v>
      </c>
      <c r="C1959" s="2"/>
      <c r="D1959" s="1">
        <f t="shared" si="66"/>
        <v>1.7774515150886013E-4</v>
      </c>
      <c r="E1959" s="1"/>
      <c r="F1959" s="8">
        <v>0</v>
      </c>
      <c r="G1959" s="8"/>
    </row>
    <row r="1960" spans="1:7" x14ac:dyDescent="0.25">
      <c r="A1960">
        <v>9765</v>
      </c>
      <c r="B1960" s="2">
        <f t="shared" si="65"/>
        <v>3.6626029103428449E-4</v>
      </c>
      <c r="C1960" s="2"/>
      <c r="D1960" s="1">
        <f t="shared" si="66"/>
        <v>1.7740554418879673E-4</v>
      </c>
      <c r="E1960" s="1"/>
      <c r="F1960" s="8">
        <v>0</v>
      </c>
      <c r="G1960" s="8"/>
    </row>
    <row r="1961" spans="1:7" x14ac:dyDescent="0.25">
      <c r="A1961">
        <v>9770</v>
      </c>
      <c r="B1961" s="2">
        <f t="shared" si="65"/>
        <v>3.6553729801333036E-4</v>
      </c>
      <c r="C1961" s="2"/>
      <c r="D1961" s="1">
        <f t="shared" si="66"/>
        <v>1.7706674582353783E-4</v>
      </c>
      <c r="E1961" s="1"/>
      <c r="F1961" s="8">
        <v>0</v>
      </c>
      <c r="G1961" s="8"/>
    </row>
    <row r="1962" spans="1:7" x14ac:dyDescent="0.25">
      <c r="A1962">
        <v>9775</v>
      </c>
      <c r="B1962" s="2">
        <f t="shared" si="65"/>
        <v>3.6481608704853809E-4</v>
      </c>
      <c r="C1962" s="2"/>
      <c r="D1962" s="1">
        <f t="shared" si="66"/>
        <v>1.7672875410712304E-4</v>
      </c>
      <c r="E1962" s="1"/>
      <c r="F1962" s="8">
        <v>0</v>
      </c>
      <c r="G1962" s="8"/>
    </row>
    <row r="1963" spans="1:7" x14ac:dyDescent="0.25">
      <c r="A1963">
        <v>9780</v>
      </c>
      <c r="B1963" s="2">
        <f t="shared" si="65"/>
        <v>3.6409665287470201E-4</v>
      </c>
      <c r="C1963" s="2"/>
      <c r="D1963" s="1">
        <f t="shared" si="66"/>
        <v>1.7639156674123803E-4</v>
      </c>
      <c r="E1963" s="1"/>
      <c r="F1963" s="8">
        <v>0</v>
      </c>
      <c r="G1963" s="8"/>
    </row>
    <row r="1964" spans="1:7" x14ac:dyDescent="0.25">
      <c r="A1964">
        <v>9785</v>
      </c>
      <c r="B1964" s="2">
        <f t="shared" si="65"/>
        <v>3.6337899024474517E-4</v>
      </c>
      <c r="C1964" s="2"/>
      <c r="D1964" s="1">
        <f t="shared" si="66"/>
        <v>1.7605518143518645E-4</v>
      </c>
      <c r="E1964" s="1"/>
      <c r="F1964" s="8">
        <v>0</v>
      </c>
      <c r="G1964" s="8"/>
    </row>
    <row r="1965" spans="1:7" x14ac:dyDescent="0.25">
      <c r="A1965">
        <v>9790</v>
      </c>
      <c r="B1965" s="2">
        <f t="shared" si="65"/>
        <v>3.6266309392964856E-4</v>
      </c>
      <c r="C1965" s="2"/>
      <c r="D1965" s="1">
        <f t="shared" si="66"/>
        <v>1.7571959590586013E-4</v>
      </c>
      <c r="E1965" s="1"/>
      <c r="F1965" s="8">
        <v>0</v>
      </c>
      <c r="G1965" s="8"/>
    </row>
    <row r="1966" spans="1:7" x14ac:dyDescent="0.25">
      <c r="A1966">
        <v>9795</v>
      </c>
      <c r="B1966" s="2">
        <f t="shared" si="65"/>
        <v>3.6194895871838009E-4</v>
      </c>
      <c r="C1966" s="2"/>
      <c r="D1966" s="1">
        <f t="shared" si="66"/>
        <v>1.7538480787771164E-4</v>
      </c>
      <c r="E1966" s="1"/>
      <c r="F1966" s="8">
        <v>0</v>
      </c>
      <c r="G1966" s="8"/>
    </row>
    <row r="1967" spans="1:7" x14ac:dyDescent="0.25">
      <c r="A1967">
        <v>9800</v>
      </c>
      <c r="B1967" s="2">
        <f t="shared" si="65"/>
        <v>3.612365794178231E-4</v>
      </c>
      <c r="C1967" s="2"/>
      <c r="D1967" s="1">
        <f t="shared" si="66"/>
        <v>1.7505081508272473E-4</v>
      </c>
      <c r="E1967" s="1"/>
      <c r="F1967" s="8">
        <v>0</v>
      </c>
      <c r="G1967" s="8"/>
    </row>
    <row r="1968" spans="1:7" x14ac:dyDescent="0.25">
      <c r="A1968">
        <v>9805</v>
      </c>
      <c r="B1968" s="2">
        <f t="shared" si="65"/>
        <v>3.6052595085270803E-4</v>
      </c>
      <c r="C1968" s="2"/>
      <c r="D1968" s="1">
        <f t="shared" si="66"/>
        <v>1.7471761526038676E-4</v>
      </c>
      <c r="E1968" s="1"/>
      <c r="F1968" s="8">
        <v>0</v>
      </c>
      <c r="G1968" s="8"/>
    </row>
    <row r="1969" spans="1:7" x14ac:dyDescent="0.25">
      <c r="A1969">
        <v>9810</v>
      </c>
      <c r="B1969" s="2">
        <f t="shared" si="65"/>
        <v>3.5981706786554003E-4</v>
      </c>
      <c r="C1969" s="2"/>
      <c r="D1969" s="1">
        <f t="shared" si="66"/>
        <v>1.743852061576597E-4</v>
      </c>
      <c r="E1969" s="1"/>
      <c r="F1969" s="8">
        <v>0</v>
      </c>
      <c r="G1969" s="8"/>
    </row>
    <row r="1970" spans="1:7" x14ac:dyDescent="0.25">
      <c r="A1970">
        <v>9815</v>
      </c>
      <c r="B1970" s="2">
        <f t="shared" si="65"/>
        <v>3.5910992531653111E-4</v>
      </c>
      <c r="C1970" s="2"/>
      <c r="D1970" s="1">
        <f t="shared" si="66"/>
        <v>1.740535855289526E-4</v>
      </c>
      <c r="E1970" s="1"/>
      <c r="F1970" s="8">
        <v>0</v>
      </c>
      <c r="G1970" s="8"/>
    </row>
    <row r="1971" spans="1:7" x14ac:dyDescent="0.25">
      <c r="A1971">
        <v>9820</v>
      </c>
      <c r="B1971" s="2">
        <f t="shared" si="65"/>
        <v>3.5840451808352914E-4</v>
      </c>
      <c r="C1971" s="2"/>
      <c r="D1971" s="1">
        <f t="shared" si="66"/>
        <v>1.7372275113609287E-4</v>
      </c>
      <c r="E1971" s="1"/>
      <c r="F1971" s="8">
        <v>0</v>
      </c>
      <c r="G1971" s="8"/>
    </row>
    <row r="1972" spans="1:7" x14ac:dyDescent="0.25">
      <c r="A1972">
        <v>9825</v>
      </c>
      <c r="B1972" s="2">
        <f t="shared" si="65"/>
        <v>3.5770084106195079E-4</v>
      </c>
      <c r="C1972" s="2"/>
      <c r="D1972" s="1">
        <f t="shared" si="66"/>
        <v>1.7339270074829917E-4</v>
      </c>
      <c r="E1972" s="1"/>
      <c r="F1972" s="8">
        <v>0</v>
      </c>
      <c r="G1972" s="8"/>
    </row>
    <row r="1973" spans="1:7" x14ac:dyDescent="0.25">
      <c r="A1973">
        <v>9830</v>
      </c>
      <c r="B1973" s="2">
        <f t="shared" si="65"/>
        <v>3.5699888916471042E-4</v>
      </c>
      <c r="C1973" s="2"/>
      <c r="D1973" s="1">
        <f t="shared" si="66"/>
        <v>1.7306343214215262E-4</v>
      </c>
      <c r="E1973" s="1"/>
      <c r="F1973" s="8">
        <v>0</v>
      </c>
      <c r="G1973" s="8"/>
    </row>
    <row r="1974" spans="1:7" x14ac:dyDescent="0.25">
      <c r="A1974">
        <v>9835</v>
      </c>
      <c r="B1974" s="2">
        <f t="shared" si="65"/>
        <v>3.5629865732215413E-4</v>
      </c>
      <c r="C1974" s="2"/>
      <c r="D1974" s="1">
        <f t="shared" si="66"/>
        <v>1.7273494310157035E-4</v>
      </c>
      <c r="E1974" s="1"/>
      <c r="F1974" s="8">
        <v>0</v>
      </c>
      <c r="G1974" s="8"/>
    </row>
    <row r="1975" spans="1:7" x14ac:dyDescent="0.25">
      <c r="A1975">
        <v>9840</v>
      </c>
      <c r="B1975" s="2">
        <f t="shared" si="65"/>
        <v>3.556001404819888E-4</v>
      </c>
      <c r="C1975" s="2"/>
      <c r="D1975" s="1">
        <f t="shared" si="66"/>
        <v>1.7240723141777659E-4</v>
      </c>
      <c r="E1975" s="1"/>
      <c r="F1975" s="8">
        <v>0</v>
      </c>
      <c r="G1975" s="8"/>
    </row>
    <row r="1976" spans="1:7" x14ac:dyDescent="0.25">
      <c r="A1976">
        <v>9845</v>
      </c>
      <c r="B1976" s="2">
        <f t="shared" si="65"/>
        <v>3.5490333360921653E-4</v>
      </c>
      <c r="C1976" s="2"/>
      <c r="D1976" s="1">
        <f t="shared" si="66"/>
        <v>1.7208029488927616E-4</v>
      </c>
      <c r="E1976" s="1"/>
      <c r="F1976" s="8">
        <v>0</v>
      </c>
      <c r="G1976" s="8"/>
    </row>
    <row r="1977" spans="1:7" x14ac:dyDescent="0.25">
      <c r="A1977">
        <v>9850</v>
      </c>
      <c r="B1977" s="2">
        <f t="shared" si="65"/>
        <v>3.5420823168606623E-4</v>
      </c>
      <c r="C1977" s="2"/>
      <c r="D1977" s="1">
        <f t="shared" si="66"/>
        <v>1.7175413132182696E-4</v>
      </c>
      <c r="E1977" s="1"/>
      <c r="F1977" s="8">
        <v>0</v>
      </c>
      <c r="G1977" s="8"/>
    </row>
    <row r="1978" spans="1:7" x14ac:dyDescent="0.25">
      <c r="A1978">
        <v>9855</v>
      </c>
      <c r="B1978" s="2">
        <f t="shared" si="65"/>
        <v>3.5351482971192523E-4</v>
      </c>
      <c r="C1978" s="2"/>
      <c r="D1978" s="1">
        <f t="shared" si="66"/>
        <v>1.714287385284122E-4</v>
      </c>
      <c r="E1978" s="1"/>
      <c r="F1978" s="8">
        <v>0</v>
      </c>
      <c r="G1978" s="8"/>
    </row>
    <row r="1979" spans="1:7" x14ac:dyDescent="0.25">
      <c r="A1979">
        <v>9860</v>
      </c>
      <c r="B1979" s="2">
        <f t="shared" si="65"/>
        <v>3.5282312270327505E-4</v>
      </c>
      <c r="C1979" s="2"/>
      <c r="D1979" s="1">
        <f t="shared" si="66"/>
        <v>1.7110411432921411E-4</v>
      </c>
      <c r="E1979" s="1"/>
      <c r="F1979" s="8">
        <v>0</v>
      </c>
      <c r="G1979" s="8"/>
    </row>
    <row r="1980" spans="1:7" x14ac:dyDescent="0.25">
      <c r="A1980">
        <v>9865</v>
      </c>
      <c r="B1980" s="2">
        <f t="shared" si="65"/>
        <v>3.5213310569362125E-4</v>
      </c>
      <c r="C1980" s="2"/>
      <c r="D1980" s="1">
        <f t="shared" si="66"/>
        <v>1.7078025655158612E-4</v>
      </c>
      <c r="E1980" s="1"/>
      <c r="F1980" s="8">
        <v>0</v>
      </c>
      <c r="G1980" s="8"/>
    </row>
    <row r="1981" spans="1:7" x14ac:dyDescent="0.25">
      <c r="A1981">
        <v>9870</v>
      </c>
      <c r="B1981" s="2">
        <f t="shared" si="65"/>
        <v>3.5144477373342978E-4</v>
      </c>
      <c r="C1981" s="2"/>
      <c r="D1981" s="1">
        <f t="shared" si="66"/>
        <v>1.7045716303002687E-4</v>
      </c>
      <c r="E1981" s="1"/>
      <c r="F1981" s="8">
        <v>0</v>
      </c>
      <c r="G1981" s="8"/>
    </row>
    <row r="1982" spans="1:7" x14ac:dyDescent="0.25">
      <c r="A1982">
        <v>9875</v>
      </c>
      <c r="B1982" s="2">
        <f t="shared" si="65"/>
        <v>3.507581218900599E-4</v>
      </c>
      <c r="C1982" s="2"/>
      <c r="D1982" s="1">
        <f t="shared" si="66"/>
        <v>1.7013483160615244E-4</v>
      </c>
      <c r="E1982" s="1"/>
      <c r="F1982" s="8">
        <v>0</v>
      </c>
      <c r="G1982" s="8"/>
    </row>
    <row r="1983" spans="1:7" x14ac:dyDescent="0.25">
      <c r="A1983">
        <v>9880</v>
      </c>
      <c r="B1983" s="2">
        <f t="shared" si="65"/>
        <v>3.5007314524769777E-4</v>
      </c>
      <c r="C1983" s="2"/>
      <c r="D1983" s="1">
        <f t="shared" si="66"/>
        <v>1.6981326012867074E-4</v>
      </c>
      <c r="E1983" s="1"/>
      <c r="F1983" s="8">
        <v>0</v>
      </c>
      <c r="G1983" s="8"/>
    </row>
    <row r="1984" spans="1:7" x14ac:dyDescent="0.25">
      <c r="A1984">
        <v>9885</v>
      </c>
      <c r="B1984" s="2">
        <f t="shared" si="65"/>
        <v>3.4938983890729148E-4</v>
      </c>
      <c r="C1984" s="2"/>
      <c r="D1984" s="1">
        <f t="shared" si="66"/>
        <v>1.6949244645335384E-4</v>
      </c>
      <c r="E1984" s="1"/>
      <c r="F1984" s="8">
        <v>0</v>
      </c>
      <c r="G1984" s="8"/>
    </row>
    <row r="1985" spans="1:7" x14ac:dyDescent="0.25">
      <c r="A1985">
        <v>9890</v>
      </c>
      <c r="B1985" s="2">
        <f t="shared" si="65"/>
        <v>3.4870819798648678E-4</v>
      </c>
      <c r="C1985" s="2"/>
      <c r="D1985" s="1">
        <f t="shared" si="66"/>
        <v>1.6917238844301271E-4</v>
      </c>
      <c r="E1985" s="1"/>
      <c r="F1985" s="8">
        <v>0</v>
      </c>
      <c r="G1985" s="8"/>
    </row>
    <row r="1986" spans="1:7" x14ac:dyDescent="0.25">
      <c r="A1986">
        <v>9895</v>
      </c>
      <c r="B1986" s="2">
        <f t="shared" si="65"/>
        <v>3.480282176195597E-4</v>
      </c>
      <c r="C1986" s="2"/>
      <c r="D1986" s="1">
        <f t="shared" si="66"/>
        <v>1.6885308396746981E-4</v>
      </c>
      <c r="E1986" s="1"/>
      <c r="F1986" s="8">
        <v>0</v>
      </c>
      <c r="G1986" s="8"/>
    </row>
    <row r="1987" spans="1:7" x14ac:dyDescent="0.25">
      <c r="A1987">
        <v>9900</v>
      </c>
      <c r="B1987" s="2">
        <f t="shared" si="65"/>
        <v>3.4734989295735411E-4</v>
      </c>
      <c r="C1987" s="2"/>
      <c r="D1987" s="1">
        <f t="shared" si="66"/>
        <v>1.685345309035338E-4</v>
      </c>
      <c r="E1987" s="1"/>
      <c r="F1987" s="8">
        <v>0</v>
      </c>
      <c r="G1987" s="8"/>
    </row>
    <row r="1988" spans="1:7" x14ac:dyDescent="0.25">
      <c r="A1988">
        <v>9905</v>
      </c>
      <c r="B1988" s="2">
        <f t="shared" si="65"/>
        <v>3.4667321916721663E-4</v>
      </c>
      <c r="C1988" s="2"/>
      <c r="D1988" s="1">
        <f t="shared" si="66"/>
        <v>1.6821672713497263E-4</v>
      </c>
      <c r="E1988" s="1"/>
      <c r="F1988" s="8">
        <v>0</v>
      </c>
      <c r="G1988" s="8"/>
    </row>
    <row r="1989" spans="1:7" x14ac:dyDescent="0.25">
      <c r="A1989">
        <v>9910</v>
      </c>
      <c r="B1989" s="2">
        <f t="shared" si="65"/>
        <v>3.4599819143293171E-4</v>
      </c>
      <c r="C1989" s="2"/>
      <c r="D1989" s="1">
        <f t="shared" si="66"/>
        <v>1.6789967055248826E-4</v>
      </c>
      <c r="E1989" s="1"/>
      <c r="F1989" s="8">
        <v>0</v>
      </c>
      <c r="G1989" s="8"/>
    </row>
    <row r="1990" spans="1:7" x14ac:dyDescent="0.25">
      <c r="A1990">
        <v>9915</v>
      </c>
      <c r="B1990" s="2">
        <f t="shared" si="65"/>
        <v>3.4532480495465912E-4</v>
      </c>
      <c r="C1990" s="2"/>
      <c r="D1990" s="1">
        <f t="shared" si="66"/>
        <v>1.6758335905369022E-4</v>
      </c>
      <c r="E1990" s="1"/>
      <c r="F1990" s="8">
        <v>0</v>
      </c>
      <c r="G1990" s="8"/>
    </row>
    <row r="1991" spans="1:7" x14ac:dyDescent="0.25">
      <c r="A1991">
        <v>9920</v>
      </c>
      <c r="B1991" s="2">
        <f t="shared" si="65"/>
        <v>3.4465305494886978E-4</v>
      </c>
      <c r="C1991" s="2"/>
      <c r="D1991" s="1">
        <f t="shared" si="66"/>
        <v>1.6726779054307016E-4</v>
      </c>
      <c r="E1991" s="1"/>
      <c r="F1991" s="8">
        <v>0</v>
      </c>
      <c r="G1991" s="8"/>
    </row>
    <row r="1992" spans="1:7" x14ac:dyDescent="0.25">
      <c r="A1992">
        <v>9925</v>
      </c>
      <c r="B1992" s="2">
        <f t="shared" si="65"/>
        <v>3.4398293664828161E-4</v>
      </c>
      <c r="C1992" s="2"/>
      <c r="D1992" s="1">
        <f t="shared" si="66"/>
        <v>1.6695296293197607E-4</v>
      </c>
      <c r="E1992" s="1"/>
      <c r="F1992" s="8">
        <v>0</v>
      </c>
      <c r="G1992" s="8"/>
    </row>
    <row r="1993" spans="1:7" x14ac:dyDescent="0.25">
      <c r="A1993">
        <v>9930</v>
      </c>
      <c r="B1993" s="2">
        <f t="shared" si="65"/>
        <v>3.4331444530179874E-4</v>
      </c>
      <c r="C1993" s="2"/>
      <c r="D1993" s="1">
        <f t="shared" si="66"/>
        <v>1.6663887413858672E-4</v>
      </c>
      <c r="E1993" s="1"/>
      <c r="F1993" s="8">
        <v>0</v>
      </c>
      <c r="G1993" s="8"/>
    </row>
    <row r="1994" spans="1:7" x14ac:dyDescent="0.25">
      <c r="A1994">
        <v>9935</v>
      </c>
      <c r="B1994" s="2">
        <f t="shared" si="65"/>
        <v>3.4264757617444617E-4</v>
      </c>
      <c r="C1994" s="2"/>
      <c r="D1994" s="1">
        <f t="shared" si="66"/>
        <v>1.6632552208788612E-4</v>
      </c>
      <c r="E1994" s="1"/>
      <c r="F1994" s="8">
        <v>0</v>
      </c>
      <c r="G1994" s="8"/>
    </row>
    <row r="1995" spans="1:7" x14ac:dyDescent="0.25">
      <c r="A1995">
        <v>9940</v>
      </c>
      <c r="B1995" s="2">
        <f t="shared" si="65"/>
        <v>3.4198232454730885E-4</v>
      </c>
      <c r="C1995" s="2"/>
      <c r="D1995" s="1">
        <f t="shared" si="66"/>
        <v>1.6601290471163834E-4</v>
      </c>
      <c r="E1995" s="1"/>
      <c r="F1995" s="8">
        <v>0</v>
      </c>
      <c r="G1995" s="8"/>
    </row>
    <row r="1996" spans="1:7" x14ac:dyDescent="0.25">
      <c r="A1996">
        <v>9945</v>
      </c>
      <c r="B1996" s="2">
        <f t="shared" si="65"/>
        <v>3.4131868571746996E-4</v>
      </c>
      <c r="C1996" s="2"/>
      <c r="D1996" s="1">
        <f t="shared" si="66"/>
        <v>1.6570101994836244E-4</v>
      </c>
      <c r="E1996" s="1"/>
      <c r="F1996" s="8">
        <v>0</v>
      </c>
      <c r="G1996" s="8"/>
    </row>
    <row r="1997" spans="1:7" x14ac:dyDescent="0.25">
      <c r="A1997">
        <v>9950</v>
      </c>
      <c r="B1997" s="2">
        <f t="shared" si="65"/>
        <v>3.406566549979471E-4</v>
      </c>
      <c r="C1997" s="2"/>
      <c r="D1997" s="1">
        <f t="shared" si="66"/>
        <v>1.6538986574330655E-4</v>
      </c>
      <c r="E1997" s="1"/>
      <c r="F1997" s="8">
        <v>0</v>
      </c>
      <c r="G1997" s="8"/>
    </row>
    <row r="1998" spans="1:7" x14ac:dyDescent="0.25">
      <c r="A1998">
        <v>9955</v>
      </c>
      <c r="B1998" s="2">
        <f t="shared" si="65"/>
        <v>3.3999622771763329E-4</v>
      </c>
      <c r="C1998" s="2"/>
      <c r="D1998" s="1">
        <f t="shared" si="66"/>
        <v>1.6507944004842386E-4</v>
      </c>
      <c r="E1998" s="1"/>
      <c r="F1998" s="8">
        <v>0</v>
      </c>
      <c r="G1998" s="8"/>
    </row>
    <row r="1999" spans="1:7" x14ac:dyDescent="0.25">
      <c r="A1999">
        <v>9960</v>
      </c>
      <c r="B1999" s="2">
        <f t="shared" si="65"/>
        <v>3.3933739922123208E-4</v>
      </c>
      <c r="C1999" s="2"/>
      <c r="D1999" s="1">
        <f t="shared" si="66"/>
        <v>1.6476974082234682E-4</v>
      </c>
      <c r="E1999" s="1"/>
      <c r="F1999" s="8">
        <v>0</v>
      </c>
      <c r="G1999" s="8"/>
    </row>
    <row r="2000" spans="1:7" x14ac:dyDescent="0.25">
      <c r="A2000">
        <v>9965</v>
      </c>
      <c r="B2000" s="2">
        <f t="shared" si="65"/>
        <v>3.3868016486920071E-4</v>
      </c>
      <c r="C2000" s="2"/>
      <c r="D2000" s="1">
        <f t="shared" si="66"/>
        <v>1.6446076603036306E-4</v>
      </c>
      <c r="E2000" s="1"/>
      <c r="F2000" s="8">
        <v>0</v>
      </c>
      <c r="G2000" s="8"/>
    </row>
    <row r="2001" spans="1:7" x14ac:dyDescent="0.25">
      <c r="A2001">
        <v>9970</v>
      </c>
      <c r="B2001" s="2">
        <f t="shared" si="65"/>
        <v>3.3802452003768509E-4</v>
      </c>
      <c r="C2001" s="2"/>
      <c r="D2001" s="1">
        <f t="shared" si="66"/>
        <v>1.6415251364439011E-4</v>
      </c>
      <c r="E2001" s="1"/>
      <c r="F2001" s="8">
        <v>0</v>
      </c>
      <c r="G2001" s="8"/>
    </row>
    <row r="2002" spans="1:7" x14ac:dyDescent="0.25">
      <c r="A2002">
        <v>9975</v>
      </c>
      <c r="B2002" s="2">
        <f t="shared" ref="B2002:B2065" si="67">IF(ISNUMBER(1E-29/(($A2002*0.000000001)^5*(EXP(0.0144/($A2002*0.000000001*B$2))-1))),B$4*1E-29/(($A2002*0.000000001)^5*(EXP(0.0144/($A2002*0.000000001*B$2))-1)),0)</f>
        <v>3.3737046011846213E-4</v>
      </c>
      <c r="C2002" s="2"/>
      <c r="D2002" s="1">
        <f t="shared" ref="D2002:D2065" si="68">IF(ISNUMBER(1E-29/(($A2002*0.000000001)^5*(EXP(0.0144/($A2002*0.000000001*D$2))-1))),D$4*1E-29/(($A2002*0.000000001)^5*(EXP(0.0144/($A2002*0.000000001*D$2))-1)),0)</f>
        <v>1.6384498164295094E-4</v>
      </c>
      <c r="E2002" s="1"/>
      <c r="F2002" s="8">
        <v>0</v>
      </c>
      <c r="G2002" s="8"/>
    </row>
    <row r="2003" spans="1:7" x14ac:dyDescent="0.25">
      <c r="A2003">
        <v>9980</v>
      </c>
      <c r="B2003" s="2">
        <f t="shared" si="67"/>
        <v>3.3671798051887822E-4</v>
      </c>
      <c r="C2003" s="2"/>
      <c r="D2003" s="1">
        <f t="shared" si="68"/>
        <v>1.6353816801114939E-4</v>
      </c>
      <c r="E2003" s="1"/>
      <c r="F2003" s="8">
        <v>0</v>
      </c>
      <c r="G2003" s="8"/>
    </row>
    <row r="2004" spans="1:7" x14ac:dyDescent="0.25">
      <c r="A2004">
        <v>9985</v>
      </c>
      <c r="B2004" s="2">
        <f t="shared" si="67"/>
        <v>3.3606707666178999E-4</v>
      </c>
      <c r="C2004" s="2"/>
      <c r="D2004" s="1">
        <f t="shared" si="68"/>
        <v>1.6323207074064641E-4</v>
      </c>
      <c r="E2004" s="1"/>
      <c r="F2004" s="8">
        <v>0</v>
      </c>
      <c r="G2004" s="8"/>
    </row>
    <row r="2005" spans="1:7" x14ac:dyDescent="0.25">
      <c r="A2005">
        <v>9990</v>
      </c>
      <c r="B2005" s="2">
        <f t="shared" si="67"/>
        <v>3.3541774398550294E-4</v>
      </c>
      <c r="C2005" s="2"/>
      <c r="D2005" s="1">
        <f t="shared" si="68"/>
        <v>1.6292668782963443E-4</v>
      </c>
      <c r="E2005" s="1"/>
      <c r="F2005" s="8">
        <v>0</v>
      </c>
      <c r="G2005" s="8"/>
    </row>
    <row r="2006" spans="1:7" x14ac:dyDescent="0.25">
      <c r="A2006">
        <v>9995</v>
      </c>
      <c r="B2006" s="2">
        <f t="shared" si="67"/>
        <v>3.3476997794371337E-4</v>
      </c>
      <c r="C2006" s="2"/>
      <c r="D2006" s="1">
        <f t="shared" si="68"/>
        <v>1.6262201728281449E-4</v>
      </c>
      <c r="E2006" s="1"/>
      <c r="F2006" s="8">
        <v>0</v>
      </c>
      <c r="G2006" s="8"/>
    </row>
    <row r="2007" spans="1:7" x14ac:dyDescent="0.25">
      <c r="A2007">
        <v>10000</v>
      </c>
      <c r="B2007" s="2">
        <f t="shared" si="67"/>
        <v>3.3412377400544868E-4</v>
      </c>
      <c r="C2007" s="2"/>
      <c r="D2007" s="1">
        <f t="shared" si="68"/>
        <v>1.6231805711137127E-4</v>
      </c>
      <c r="E2007" s="1"/>
      <c r="F2007" s="8">
        <v>0</v>
      </c>
      <c r="G2007" s="8"/>
    </row>
    <row r="2008" spans="1:7" x14ac:dyDescent="0.25">
      <c r="A2008">
        <v>10005</v>
      </c>
      <c r="B2008" s="2">
        <f t="shared" si="67"/>
        <v>3.3347912765500812E-4</v>
      </c>
      <c r="C2008" s="2"/>
      <c r="D2008" s="1">
        <f t="shared" si="68"/>
        <v>1.6201480533294943E-4</v>
      </c>
      <c r="E2008" s="1"/>
      <c r="F2008" s="8">
        <v>0</v>
      </c>
      <c r="G2008" s="8"/>
    </row>
    <row r="2009" spans="1:7" x14ac:dyDescent="0.25">
      <c r="A2009">
        <v>10010</v>
      </c>
      <c r="B2009" s="2">
        <f t="shared" si="67"/>
        <v>3.3283603439190445E-4</v>
      </c>
      <c r="C2009" s="2"/>
      <c r="D2009" s="1">
        <f t="shared" si="68"/>
        <v>1.6171225997162959E-4</v>
      </c>
      <c r="E2009" s="1"/>
      <c r="F2009" s="8">
        <v>0</v>
      </c>
      <c r="G2009" s="8"/>
    </row>
    <row r="2010" spans="1:7" x14ac:dyDescent="0.25">
      <c r="A2010">
        <v>10015</v>
      </c>
      <c r="B2010" s="2">
        <f t="shared" si="67"/>
        <v>3.3219448973080518E-4</v>
      </c>
      <c r="C2010" s="2"/>
      <c r="D2010" s="1">
        <f t="shared" si="68"/>
        <v>1.6141041905790477E-4</v>
      </c>
      <c r="E2010" s="1"/>
      <c r="F2010" s="8">
        <v>0</v>
      </c>
      <c r="G2010" s="8"/>
    </row>
    <row r="2011" spans="1:7" x14ac:dyDescent="0.25">
      <c r="A2011">
        <v>10020</v>
      </c>
      <c r="B2011" s="2">
        <f t="shared" si="67"/>
        <v>3.3155448920147384E-4</v>
      </c>
      <c r="C2011" s="2"/>
      <c r="D2011" s="1">
        <f t="shared" si="68"/>
        <v>1.611092806286561E-4</v>
      </c>
      <c r="E2011" s="1"/>
      <c r="F2011" s="8">
        <v>0</v>
      </c>
      <c r="G2011" s="8"/>
    </row>
    <row r="2012" spans="1:7" x14ac:dyDescent="0.25">
      <c r="A2012">
        <v>10025</v>
      </c>
      <c r="B2012" s="2">
        <f t="shared" si="67"/>
        <v>3.3091602834871265E-4</v>
      </c>
      <c r="C2012" s="2"/>
      <c r="D2012" s="1">
        <f t="shared" si="68"/>
        <v>1.608088427271298E-4</v>
      </c>
      <c r="E2012" s="1"/>
      <c r="F2012" s="8">
        <v>0</v>
      </c>
      <c r="G2012" s="8"/>
    </row>
    <row r="2013" spans="1:7" x14ac:dyDescent="0.25">
      <c r="A2013">
        <v>10030</v>
      </c>
      <c r="B2013" s="2">
        <f t="shared" si="67"/>
        <v>3.302791027323053E-4</v>
      </c>
      <c r="C2013" s="2"/>
      <c r="D2013" s="1">
        <f t="shared" si="68"/>
        <v>1.6050910340291365E-4</v>
      </c>
      <c r="E2013" s="1"/>
      <c r="F2013" s="8">
        <v>0</v>
      </c>
      <c r="G2013" s="8"/>
    </row>
    <row r="2014" spans="1:7" x14ac:dyDescent="0.25">
      <c r="A2014">
        <v>10035</v>
      </c>
      <c r="B2014" s="2">
        <f t="shared" si="67"/>
        <v>3.2964370792695747E-4</v>
      </c>
      <c r="C2014" s="2"/>
      <c r="D2014" s="1">
        <f t="shared" si="68"/>
        <v>1.6021006071191289E-4</v>
      </c>
      <c r="E2014" s="1"/>
      <c r="F2014" s="8">
        <v>0</v>
      </c>
      <c r="G2014" s="8"/>
    </row>
    <row r="2015" spans="1:7" x14ac:dyDescent="0.25">
      <c r="A2015">
        <v>10040</v>
      </c>
      <c r="B2015" s="2">
        <f t="shared" si="67"/>
        <v>3.2900983952224172E-4</v>
      </c>
      <c r="C2015" s="2"/>
      <c r="D2015" s="1">
        <f t="shared" si="68"/>
        <v>1.5991171271632782E-4</v>
      </c>
      <c r="E2015" s="1"/>
      <c r="F2015" s="8">
        <v>0</v>
      </c>
      <c r="G2015" s="8"/>
    </row>
    <row r="2016" spans="1:7" x14ac:dyDescent="0.25">
      <c r="A2016">
        <v>10045</v>
      </c>
      <c r="B2016" s="2">
        <f t="shared" si="67"/>
        <v>3.2837749312253904E-4</v>
      </c>
      <c r="C2016" s="2"/>
      <c r="D2016" s="1">
        <f t="shared" si="68"/>
        <v>1.5961405748462975E-4</v>
      </c>
      <c r="E2016" s="1"/>
      <c r="F2016" s="8">
        <v>0</v>
      </c>
      <c r="G2016" s="8"/>
    </row>
    <row r="2017" spans="1:7" x14ac:dyDescent="0.25">
      <c r="A2017">
        <v>10050</v>
      </c>
      <c r="B2017" s="2">
        <f t="shared" si="67"/>
        <v>3.2774666434698293E-4</v>
      </c>
      <c r="C2017" s="2"/>
      <c r="D2017" s="1">
        <f t="shared" si="68"/>
        <v>1.5931709309153857E-4</v>
      </c>
      <c r="E2017" s="1"/>
      <c r="F2017" s="8">
        <v>0</v>
      </c>
      <c r="G2017" s="8"/>
    </row>
    <row r="2018" spans="1:7" x14ac:dyDescent="0.25">
      <c r="A2018">
        <v>10055</v>
      </c>
      <c r="B2018" s="2">
        <f t="shared" si="67"/>
        <v>3.271173488294023E-4</v>
      </c>
      <c r="C2018" s="2"/>
      <c r="D2018" s="1">
        <f t="shared" si="68"/>
        <v>1.5902081761799916E-4</v>
      </c>
      <c r="E2018" s="1"/>
      <c r="F2018" s="8">
        <v>0</v>
      </c>
      <c r="G2018" s="8"/>
    </row>
    <row r="2019" spans="1:7" x14ac:dyDescent="0.25">
      <c r="A2019">
        <v>10060</v>
      </c>
      <c r="B2019" s="2">
        <f t="shared" si="67"/>
        <v>3.2648954221826623E-4</v>
      </c>
      <c r="C2019" s="2"/>
      <c r="D2019" s="1">
        <f t="shared" si="68"/>
        <v>1.587252291511589E-4</v>
      </c>
      <c r="E2019" s="1"/>
      <c r="F2019" s="8">
        <v>0</v>
      </c>
      <c r="G2019" s="8"/>
    </row>
    <row r="2020" spans="1:7" x14ac:dyDescent="0.25">
      <c r="A2020">
        <v>10065</v>
      </c>
      <c r="B2020" s="2">
        <f t="shared" si="67"/>
        <v>3.258632401766253E-4</v>
      </c>
      <c r="C2020" s="2"/>
      <c r="D2020" s="1">
        <f t="shared" si="68"/>
        <v>1.5843032578434434E-4</v>
      </c>
      <c r="E2020" s="1"/>
      <c r="F2020" s="8">
        <v>0</v>
      </c>
      <c r="G2020" s="8"/>
    </row>
    <row r="2021" spans="1:7" x14ac:dyDescent="0.25">
      <c r="A2021">
        <v>10070</v>
      </c>
      <c r="B2021" s="2">
        <f t="shared" si="67"/>
        <v>3.2523843838205992E-4</v>
      </c>
      <c r="C2021" s="2"/>
      <c r="D2021" s="1">
        <f t="shared" si="68"/>
        <v>1.58136105617039E-4</v>
      </c>
      <c r="E2021" s="1"/>
      <c r="F2021" s="8">
        <v>0</v>
      </c>
      <c r="G2021" s="8"/>
    </row>
    <row r="2022" spans="1:7" x14ac:dyDescent="0.25">
      <c r="A2022">
        <v>10075</v>
      </c>
      <c r="B2022" s="2">
        <f t="shared" si="67"/>
        <v>3.2461513252662069E-4</v>
      </c>
      <c r="C2022" s="2"/>
      <c r="D2022" s="1">
        <f t="shared" si="68"/>
        <v>1.578425667548603E-4</v>
      </c>
      <c r="E2022" s="1"/>
      <c r="F2022" s="8">
        <v>0</v>
      </c>
      <c r="G2022" s="8"/>
    </row>
    <row r="2023" spans="1:7" x14ac:dyDescent="0.25">
      <c r="A2023">
        <v>10080</v>
      </c>
      <c r="B2023" s="2">
        <f t="shared" si="67"/>
        <v>3.2399331831677638E-4</v>
      </c>
      <c r="C2023" s="2"/>
      <c r="D2023" s="1">
        <f t="shared" si="68"/>
        <v>1.5754970730953719E-4</v>
      </c>
      <c r="E2023" s="1"/>
      <c r="F2023" s="8">
        <v>0</v>
      </c>
      <c r="G2023" s="8"/>
    </row>
    <row r="2024" spans="1:7" x14ac:dyDescent="0.25">
      <c r="A2024">
        <v>10085</v>
      </c>
      <c r="B2024" s="2">
        <f t="shared" si="67"/>
        <v>3.2337299147335567E-4</v>
      </c>
      <c r="C2024" s="2"/>
      <c r="D2024" s="1">
        <f t="shared" si="68"/>
        <v>1.5725752539888751E-4</v>
      </c>
      <c r="E2024" s="1"/>
      <c r="F2024" s="8">
        <v>0</v>
      </c>
      <c r="G2024" s="8"/>
    </row>
    <row r="2025" spans="1:7" x14ac:dyDescent="0.25">
      <c r="A2025">
        <v>10090</v>
      </c>
      <c r="B2025" s="2">
        <f t="shared" si="67"/>
        <v>3.2275414773149584E-4</v>
      </c>
      <c r="C2025" s="2"/>
      <c r="D2025" s="1">
        <f t="shared" si="68"/>
        <v>1.5696601914679616E-4</v>
      </c>
      <c r="E2025" s="1"/>
      <c r="F2025" s="8">
        <v>0</v>
      </c>
      <c r="G2025" s="8"/>
    </row>
    <row r="2026" spans="1:7" x14ac:dyDescent="0.25">
      <c r="A2026">
        <v>10095</v>
      </c>
      <c r="B2026" s="2">
        <f t="shared" si="67"/>
        <v>3.221367828405844E-4</v>
      </c>
      <c r="C2026" s="2"/>
      <c r="D2026" s="1">
        <f t="shared" si="68"/>
        <v>1.5667518668319169E-4</v>
      </c>
      <c r="E2026" s="1"/>
      <c r="F2026" s="8">
        <v>0</v>
      </c>
      <c r="G2026" s="8"/>
    </row>
    <row r="2027" spans="1:7" x14ac:dyDescent="0.25">
      <c r="A2027">
        <v>10100</v>
      </c>
      <c r="B2027" s="2">
        <f t="shared" si="67"/>
        <v>3.2152089256420863E-4</v>
      </c>
      <c r="C2027" s="2"/>
      <c r="D2027" s="1">
        <f t="shared" si="68"/>
        <v>1.5638502614402549E-4</v>
      </c>
      <c r="E2027" s="1"/>
      <c r="F2027" s="8">
        <v>0</v>
      </c>
      <c r="G2027" s="8"/>
    </row>
    <row r="2028" spans="1:7" x14ac:dyDescent="0.25">
      <c r="A2028">
        <v>10105</v>
      </c>
      <c r="B2028" s="2">
        <f t="shared" si="67"/>
        <v>3.2090647268009795E-4</v>
      </c>
      <c r="C2028" s="2"/>
      <c r="D2028" s="1">
        <f t="shared" si="68"/>
        <v>1.5609553567124857E-4</v>
      </c>
      <c r="E2028" s="1"/>
      <c r="F2028" s="8">
        <v>0</v>
      </c>
      <c r="G2028" s="8"/>
    </row>
    <row r="2029" spans="1:7" x14ac:dyDescent="0.25">
      <c r="A2029">
        <v>10110</v>
      </c>
      <c r="B2029" s="2">
        <f t="shared" si="67"/>
        <v>3.2029351898007206E-4</v>
      </c>
      <c r="C2029" s="2"/>
      <c r="D2029" s="1">
        <f t="shared" si="68"/>
        <v>1.5580671341279011E-4</v>
      </c>
      <c r="E2029" s="1"/>
      <c r="F2029" s="8">
        <v>0</v>
      </c>
      <c r="G2029" s="8"/>
    </row>
    <row r="2030" spans="1:7" x14ac:dyDescent="0.25">
      <c r="A2030">
        <v>10115</v>
      </c>
      <c r="B2030" s="2">
        <f t="shared" si="67"/>
        <v>3.1968202726998716E-4</v>
      </c>
      <c r="C2030" s="2"/>
      <c r="D2030" s="1">
        <f t="shared" si="68"/>
        <v>1.5551855752253581E-4</v>
      </c>
      <c r="E2030" s="1"/>
      <c r="F2030" s="8">
        <v>0</v>
      </c>
      <c r="G2030" s="8"/>
    </row>
    <row r="2031" spans="1:7" x14ac:dyDescent="0.25">
      <c r="A2031">
        <v>10120</v>
      </c>
      <c r="B2031" s="2">
        <f t="shared" si="67"/>
        <v>3.1907199336968077E-4</v>
      </c>
      <c r="C2031" s="2"/>
      <c r="D2031" s="1">
        <f t="shared" si="68"/>
        <v>1.5523106616030497E-4</v>
      </c>
      <c r="E2031" s="1"/>
      <c r="F2031" s="8">
        <v>0</v>
      </c>
      <c r="G2031" s="8"/>
    </row>
    <row r="2032" spans="1:7" x14ac:dyDescent="0.25">
      <c r="A2032">
        <v>10125</v>
      </c>
      <c r="B2032" s="2">
        <f t="shared" si="67"/>
        <v>3.1846341311292137E-4</v>
      </c>
      <c r="C2032" s="2"/>
      <c r="D2032" s="1">
        <f t="shared" si="68"/>
        <v>1.5494423749183014E-4</v>
      </c>
      <c r="E2032" s="1"/>
      <c r="F2032" s="8">
        <v>0</v>
      </c>
      <c r="G2032" s="8"/>
    </row>
    <row r="2033" spans="1:7" x14ac:dyDescent="0.25">
      <c r="A2033">
        <v>10130</v>
      </c>
      <c r="B2033" s="2">
        <f t="shared" si="67"/>
        <v>3.1785628234735257E-4</v>
      </c>
      <c r="C2033" s="2"/>
      <c r="D2033" s="1">
        <f t="shared" si="68"/>
        <v>1.5465806968873426E-4</v>
      </c>
      <c r="E2033" s="1"/>
      <c r="F2033" s="8">
        <v>0</v>
      </c>
      <c r="G2033" s="8"/>
    </row>
    <row r="2034" spans="1:7" x14ac:dyDescent="0.25">
      <c r="A2034">
        <v>10135</v>
      </c>
      <c r="B2034" s="2">
        <f t="shared" si="67"/>
        <v>3.1725059693444256E-4</v>
      </c>
      <c r="C2034" s="2"/>
      <c r="D2034" s="1">
        <f t="shared" si="68"/>
        <v>1.5437256092850997E-4</v>
      </c>
      <c r="E2034" s="1"/>
      <c r="F2034" s="8">
        <v>0</v>
      </c>
      <c r="G2034" s="8"/>
    </row>
    <row r="2035" spans="1:7" x14ac:dyDescent="0.25">
      <c r="A2035">
        <v>10140</v>
      </c>
      <c r="B2035" s="2">
        <f t="shared" si="67"/>
        <v>3.1664635274943E-4</v>
      </c>
      <c r="C2035" s="2"/>
      <c r="D2035" s="1">
        <f t="shared" si="68"/>
        <v>1.5408770939449767E-4</v>
      </c>
      <c r="E2035" s="1"/>
      <c r="F2035" s="8">
        <v>0</v>
      </c>
      <c r="G2035" s="8"/>
    </row>
    <row r="2036" spans="1:7" x14ac:dyDescent="0.25">
      <c r="A2036">
        <v>10145</v>
      </c>
      <c r="B2036" s="2">
        <f t="shared" si="67"/>
        <v>3.1604354568127258E-4</v>
      </c>
      <c r="C2036" s="2"/>
      <c r="D2036" s="1">
        <f t="shared" si="68"/>
        <v>1.5380351327586427E-4</v>
      </c>
      <c r="E2036" s="1"/>
      <c r="F2036" s="8">
        <v>0</v>
      </c>
      <c r="G2036" s="8"/>
    </row>
    <row r="2037" spans="1:7" x14ac:dyDescent="0.25">
      <c r="A2037">
        <v>10150</v>
      </c>
      <c r="B2037" s="2">
        <f t="shared" si="67"/>
        <v>3.1544217163259467E-4</v>
      </c>
      <c r="C2037" s="2"/>
      <c r="D2037" s="1">
        <f t="shared" si="68"/>
        <v>1.5351997076758198E-4</v>
      </c>
      <c r="E2037" s="1"/>
      <c r="F2037" s="8">
        <v>0</v>
      </c>
      <c r="G2037" s="8"/>
    </row>
    <row r="2038" spans="1:7" x14ac:dyDescent="0.25">
      <c r="A2038">
        <v>10155</v>
      </c>
      <c r="B2038" s="2">
        <f t="shared" si="67"/>
        <v>3.1484222651963532E-4</v>
      </c>
      <c r="C2038" s="2"/>
      <c r="D2038" s="1">
        <f t="shared" si="68"/>
        <v>1.5323708007040684E-4</v>
      </c>
      <c r="E2038" s="1"/>
      <c r="F2038" s="8">
        <v>0</v>
      </c>
      <c r="G2038" s="8"/>
    </row>
    <row r="2039" spans="1:7" x14ac:dyDescent="0.25">
      <c r="A2039">
        <v>10160</v>
      </c>
      <c r="B2039" s="2">
        <f t="shared" si="67"/>
        <v>3.1424370627219689E-4</v>
      </c>
      <c r="C2039" s="2"/>
      <c r="D2039" s="1">
        <f t="shared" si="68"/>
        <v>1.5295483939085786E-4</v>
      </c>
      <c r="E2039" s="1"/>
      <c r="F2039" s="8">
        <v>0</v>
      </c>
      <c r="G2039" s="8"/>
    </row>
    <row r="2040" spans="1:7" x14ac:dyDescent="0.25">
      <c r="A2040">
        <v>10165</v>
      </c>
      <c r="B2040" s="2">
        <f t="shared" si="67"/>
        <v>3.136466068335939E-4</v>
      </c>
      <c r="C2040" s="2"/>
      <c r="D2040" s="1">
        <f t="shared" si="68"/>
        <v>1.5267324694119607E-4</v>
      </c>
      <c r="E2040" s="1"/>
      <c r="F2040" s="8">
        <v>0</v>
      </c>
      <c r="G2040" s="8"/>
    </row>
    <row r="2041" spans="1:7" x14ac:dyDescent="0.25">
      <c r="A2041">
        <v>10170</v>
      </c>
      <c r="B2041" s="2">
        <f t="shared" si="67"/>
        <v>3.130509241606002E-4</v>
      </c>
      <c r="C2041" s="2"/>
      <c r="D2041" s="1">
        <f t="shared" si="68"/>
        <v>1.523923009394029E-4</v>
      </c>
      <c r="E2041" s="1"/>
      <c r="F2041" s="8">
        <v>0</v>
      </c>
      <c r="G2041" s="8"/>
    </row>
    <row r="2042" spans="1:7" x14ac:dyDescent="0.25">
      <c r="A2042">
        <v>10175</v>
      </c>
      <c r="B2042" s="2">
        <f t="shared" si="67"/>
        <v>3.1245665422340068E-4</v>
      </c>
      <c r="C2042" s="2"/>
      <c r="D2042" s="1">
        <f t="shared" si="68"/>
        <v>1.5211199960916058E-4</v>
      </c>
      <c r="E2042" s="1"/>
      <c r="F2042" s="8">
        <v>0</v>
      </c>
      <c r="G2042" s="8"/>
    </row>
    <row r="2043" spans="1:7" x14ac:dyDescent="0.25">
      <c r="A2043">
        <v>10180</v>
      </c>
      <c r="B2043" s="2">
        <f t="shared" si="67"/>
        <v>3.1186379300553781E-4</v>
      </c>
      <c r="C2043" s="2"/>
      <c r="D2043" s="1">
        <f t="shared" si="68"/>
        <v>1.5183234117982969E-4</v>
      </c>
      <c r="E2043" s="1"/>
      <c r="F2043" s="8">
        <v>0</v>
      </c>
      <c r="G2043" s="8"/>
    </row>
    <row r="2044" spans="1:7" x14ac:dyDescent="0.25">
      <c r="A2044">
        <v>10185</v>
      </c>
      <c r="B2044" s="2">
        <f t="shared" si="67"/>
        <v>3.1127233650386321E-4</v>
      </c>
      <c r="C2044" s="2"/>
      <c r="D2044" s="1">
        <f t="shared" si="68"/>
        <v>1.515533238864302E-4</v>
      </c>
      <c r="E2044" s="1"/>
      <c r="F2044" s="8">
        <v>0</v>
      </c>
      <c r="G2044" s="8"/>
    </row>
    <row r="2045" spans="1:7" x14ac:dyDescent="0.25">
      <c r="A2045">
        <v>10190</v>
      </c>
      <c r="B2045" s="2">
        <f t="shared" si="67"/>
        <v>3.106822807284856E-4</v>
      </c>
      <c r="C2045" s="2"/>
      <c r="D2045" s="1">
        <f t="shared" si="68"/>
        <v>1.5127494596961947E-4</v>
      </c>
      <c r="E2045" s="1"/>
      <c r="F2045" s="8">
        <v>0</v>
      </c>
      <c r="G2045" s="8"/>
    </row>
    <row r="2046" spans="1:7" x14ac:dyDescent="0.25">
      <c r="A2046">
        <v>10195</v>
      </c>
      <c r="B2046" s="2">
        <f t="shared" si="67"/>
        <v>3.1009362170272196E-4</v>
      </c>
      <c r="C2046" s="2"/>
      <c r="D2046" s="1">
        <f t="shared" si="68"/>
        <v>1.5099720567567256E-4</v>
      </c>
      <c r="E2046" s="1"/>
      <c r="F2046" s="8">
        <v>0</v>
      </c>
      <c r="G2046" s="8"/>
    </row>
    <row r="2047" spans="1:7" x14ac:dyDescent="0.25">
      <c r="A2047">
        <v>10200</v>
      </c>
      <c r="B2047" s="2">
        <f t="shared" si="67"/>
        <v>3.0950635546304677E-4</v>
      </c>
      <c r="C2047" s="2"/>
      <c r="D2047" s="1">
        <f t="shared" si="68"/>
        <v>1.5072010125646127E-4</v>
      </c>
      <c r="E2047" s="1"/>
      <c r="F2047" s="8">
        <v>0</v>
      </c>
      <c r="G2047" s="8"/>
    </row>
    <row r="2048" spans="1:7" x14ac:dyDescent="0.25">
      <c r="A2048">
        <v>10205</v>
      </c>
      <c r="B2048" s="2">
        <f t="shared" si="67"/>
        <v>3.08920478059043E-4</v>
      </c>
      <c r="C2048" s="2"/>
      <c r="D2048" s="1">
        <f t="shared" si="68"/>
        <v>1.5044363096943441E-4</v>
      </c>
      <c r="E2048" s="1"/>
      <c r="F2048" s="8">
        <v>0</v>
      </c>
      <c r="G2048" s="8"/>
    </row>
    <row r="2049" spans="1:7" x14ac:dyDescent="0.25">
      <c r="A2049">
        <v>10210</v>
      </c>
      <c r="B2049" s="2">
        <f t="shared" si="67"/>
        <v>3.0833598555335238E-4</v>
      </c>
      <c r="C2049" s="2"/>
      <c r="D2049" s="1">
        <f t="shared" si="68"/>
        <v>1.5016779307759691E-4</v>
      </c>
      <c r="E2049" s="1"/>
      <c r="F2049" s="8">
        <v>0</v>
      </c>
      <c r="G2049" s="8"/>
    </row>
    <row r="2050" spans="1:7" x14ac:dyDescent="0.25">
      <c r="A2050">
        <v>10215</v>
      </c>
      <c r="B2050" s="2">
        <f t="shared" si="67"/>
        <v>3.0775287402162521E-4</v>
      </c>
      <c r="C2050" s="2"/>
      <c r="D2050" s="1">
        <f t="shared" si="68"/>
        <v>1.4989258584948974E-4</v>
      </c>
      <c r="E2050" s="1"/>
      <c r="F2050" s="8">
        <v>0</v>
      </c>
      <c r="G2050" s="8"/>
    </row>
    <row r="2051" spans="1:7" x14ac:dyDescent="0.25">
      <c r="A2051">
        <v>10220</v>
      </c>
      <c r="B2051" s="2">
        <f t="shared" si="67"/>
        <v>3.0717113955247279E-4</v>
      </c>
      <c r="C2051" s="2"/>
      <c r="D2051" s="1">
        <f t="shared" si="68"/>
        <v>1.4961800755917024E-4</v>
      </c>
      <c r="E2051" s="1"/>
      <c r="F2051" s="8">
        <v>0</v>
      </c>
      <c r="G2051" s="8"/>
    </row>
    <row r="2052" spans="1:7" x14ac:dyDescent="0.25">
      <c r="A2052">
        <v>10225</v>
      </c>
      <c r="B2052" s="2">
        <f t="shared" si="67"/>
        <v>3.0659077824741744E-4</v>
      </c>
      <c r="C2052" s="2"/>
      <c r="D2052" s="1">
        <f t="shared" si="68"/>
        <v>1.4934405648619147E-4</v>
      </c>
      <c r="E2052" s="1"/>
      <c r="F2052" s="8">
        <v>0</v>
      </c>
      <c r="G2052" s="8"/>
    </row>
    <row r="2053" spans="1:7" x14ac:dyDescent="0.25">
      <c r="A2053">
        <v>10230</v>
      </c>
      <c r="B2053" s="2">
        <f t="shared" si="67"/>
        <v>3.0601178622084458E-4</v>
      </c>
      <c r="C2053" s="2"/>
      <c r="D2053" s="1">
        <f t="shared" si="68"/>
        <v>1.4907073091558281E-4</v>
      </c>
      <c r="E2053" s="1"/>
      <c r="F2053" s="8">
        <v>0</v>
      </c>
      <c r="G2053" s="8"/>
    </row>
    <row r="2054" spans="1:7" x14ac:dyDescent="0.25">
      <c r="A2054">
        <v>10235</v>
      </c>
      <c r="B2054" s="2">
        <f t="shared" si="67"/>
        <v>3.0543415959995363E-4</v>
      </c>
      <c r="C2054" s="2"/>
      <c r="D2054" s="1">
        <f t="shared" si="68"/>
        <v>1.4879802913782963E-4</v>
      </c>
      <c r="E2054" s="1"/>
      <c r="F2054" s="8">
        <v>0</v>
      </c>
      <c r="G2054" s="8"/>
    </row>
    <row r="2055" spans="1:7" x14ac:dyDescent="0.25">
      <c r="A2055">
        <v>10240</v>
      </c>
      <c r="B2055" s="2">
        <f t="shared" si="67"/>
        <v>3.0485789452471072E-4</v>
      </c>
      <c r="C2055" s="2"/>
      <c r="D2055" s="1">
        <f t="shared" si="68"/>
        <v>1.4852594944885408E-4</v>
      </c>
      <c r="E2055" s="1"/>
      <c r="F2055" s="8">
        <v>0</v>
      </c>
      <c r="G2055" s="8"/>
    </row>
    <row r="2056" spans="1:7" x14ac:dyDescent="0.25">
      <c r="A2056">
        <v>10245</v>
      </c>
      <c r="B2056" s="2">
        <f t="shared" si="67"/>
        <v>3.0428298714779884E-4</v>
      </c>
      <c r="C2056" s="2"/>
      <c r="D2056" s="1">
        <f t="shared" si="68"/>
        <v>1.482544901499946E-4</v>
      </c>
      <c r="E2056" s="1"/>
      <c r="F2056" s="8">
        <v>0</v>
      </c>
      <c r="G2056" s="8"/>
    </row>
    <row r="2057" spans="1:7" x14ac:dyDescent="0.25">
      <c r="A2057">
        <v>10250</v>
      </c>
      <c r="B2057" s="2">
        <f t="shared" si="67"/>
        <v>3.0370943363457247E-4</v>
      </c>
      <c r="C2057" s="2"/>
      <c r="D2057" s="1">
        <f t="shared" si="68"/>
        <v>1.4798364954798714E-4</v>
      </c>
      <c r="E2057" s="1"/>
      <c r="F2057" s="8">
        <v>0</v>
      </c>
      <c r="G2057" s="8"/>
    </row>
    <row r="2058" spans="1:7" x14ac:dyDescent="0.25">
      <c r="A2058">
        <v>10255</v>
      </c>
      <c r="B2058" s="2">
        <f t="shared" si="67"/>
        <v>3.0313723016300756E-4</v>
      </c>
      <c r="C2058" s="2"/>
      <c r="D2058" s="1">
        <f t="shared" si="68"/>
        <v>1.4771342595494493E-4</v>
      </c>
      <c r="E2058" s="1"/>
      <c r="F2058" s="8">
        <v>0</v>
      </c>
      <c r="G2058" s="8"/>
    </row>
    <row r="2059" spans="1:7" x14ac:dyDescent="0.25">
      <c r="A2059">
        <v>10260</v>
      </c>
      <c r="B2059" s="2">
        <f t="shared" si="67"/>
        <v>3.0256637292365603E-4</v>
      </c>
      <c r="C2059" s="2"/>
      <c r="D2059" s="1">
        <f t="shared" si="68"/>
        <v>1.4744381768833946E-4</v>
      </c>
      <c r="E2059" s="1"/>
      <c r="F2059" s="8">
        <v>0</v>
      </c>
      <c r="G2059" s="8"/>
    </row>
    <row r="2060" spans="1:7" x14ac:dyDescent="0.25">
      <c r="A2060">
        <v>10265</v>
      </c>
      <c r="B2060" s="2">
        <f t="shared" si="67"/>
        <v>3.0199685811959666E-4</v>
      </c>
      <c r="C2060" s="2"/>
      <c r="D2060" s="1">
        <f t="shared" si="68"/>
        <v>1.4717482307098078E-4</v>
      </c>
      <c r="E2060" s="1"/>
      <c r="F2060" s="8">
        <v>0</v>
      </c>
      <c r="G2060" s="8"/>
    </row>
    <row r="2061" spans="1:7" x14ac:dyDescent="0.25">
      <c r="A2061">
        <v>10270</v>
      </c>
      <c r="B2061" s="2">
        <f t="shared" si="67"/>
        <v>3.0142868196639006E-4</v>
      </c>
      <c r="C2061" s="2"/>
      <c r="D2061" s="1">
        <f t="shared" si="68"/>
        <v>1.4690644043099867E-4</v>
      </c>
      <c r="E2061" s="1"/>
      <c r="F2061" s="8">
        <v>0</v>
      </c>
      <c r="G2061" s="8"/>
    </row>
    <row r="2062" spans="1:7" x14ac:dyDescent="0.25">
      <c r="A2062">
        <v>10275</v>
      </c>
      <c r="B2062" s="2">
        <f t="shared" si="67"/>
        <v>3.0086184069203051E-4</v>
      </c>
      <c r="C2062" s="2"/>
      <c r="D2062" s="1">
        <f t="shared" si="68"/>
        <v>1.466386681018226E-4</v>
      </c>
      <c r="E2062" s="1"/>
      <c r="F2062" s="8">
        <v>0</v>
      </c>
      <c r="G2062" s="8"/>
    </row>
    <row r="2063" spans="1:7" x14ac:dyDescent="0.25">
      <c r="A2063">
        <v>10280</v>
      </c>
      <c r="B2063" s="2">
        <f t="shared" si="67"/>
        <v>3.0029633053689974E-4</v>
      </c>
      <c r="C2063" s="2"/>
      <c r="D2063" s="1">
        <f t="shared" si="68"/>
        <v>1.4637150442216356E-4</v>
      </c>
      <c r="E2063" s="1"/>
      <c r="F2063" s="8">
        <v>0</v>
      </c>
      <c r="G2063" s="8"/>
    </row>
    <row r="2064" spans="1:7" x14ac:dyDescent="0.25">
      <c r="A2064">
        <v>10285</v>
      </c>
      <c r="B2064" s="2">
        <f t="shared" si="67"/>
        <v>2.9973214775371972E-4</v>
      </c>
      <c r="C2064" s="2"/>
      <c r="D2064" s="1">
        <f t="shared" si="68"/>
        <v>1.4610494773599416E-4</v>
      </c>
      <c r="E2064" s="1"/>
      <c r="F2064" s="8">
        <v>0</v>
      </c>
      <c r="G2064" s="8"/>
    </row>
    <row r="2065" spans="1:7" x14ac:dyDescent="0.25">
      <c r="A2065">
        <v>10290</v>
      </c>
      <c r="B2065" s="2">
        <f t="shared" si="67"/>
        <v>2.9916928860750813E-4</v>
      </c>
      <c r="C2065" s="2"/>
      <c r="D2065" s="1">
        <f t="shared" si="68"/>
        <v>1.4583899639253017E-4</v>
      </c>
      <c r="E2065" s="1"/>
      <c r="F2065" s="8">
        <v>0</v>
      </c>
      <c r="G2065" s="8"/>
    </row>
    <row r="2066" spans="1:7" x14ac:dyDescent="0.25">
      <c r="A2066">
        <v>10295</v>
      </c>
      <c r="B2066" s="2">
        <f t="shared" ref="B2066:B2129" si="69">IF(ISNUMBER(1E-29/(($A2066*0.000000001)^5*(EXP(0.0144/($A2066*0.000000001*B$2))-1))),B$4*1E-29/(($A2066*0.000000001)^5*(EXP(0.0144/($A2066*0.000000001*B$2))-1)),0)</f>
        <v>2.9860774937553054E-4</v>
      </c>
      <c r="C2066" s="2"/>
      <c r="D2066" s="1">
        <f t="shared" ref="D2066:D2129" si="70">IF(ISNUMBER(1E-29/(($A2066*0.000000001)^5*(EXP(0.0144/($A2066*0.000000001*D$2))-1))),D$4*1E-29/(($A2066*0.000000001)^5*(EXP(0.0144/($A2066*0.000000001*D$2))-1)),0)</f>
        <v>1.4557364874621137E-4</v>
      </c>
      <c r="E2066" s="1"/>
      <c r="F2066" s="8">
        <v>0</v>
      </c>
      <c r="G2066" s="8"/>
    </row>
    <row r="2067" spans="1:7" x14ac:dyDescent="0.25">
      <c r="A2067">
        <v>10300</v>
      </c>
      <c r="B2067" s="2">
        <f t="shared" si="69"/>
        <v>2.9804752634725567E-4</v>
      </c>
      <c r="C2067" s="2"/>
      <c r="D2067" s="1">
        <f t="shared" si="70"/>
        <v>1.453089031566826E-4</v>
      </c>
      <c r="E2067" s="1"/>
      <c r="F2067" s="8">
        <v>0</v>
      </c>
      <c r="G2067" s="8"/>
    </row>
    <row r="2068" spans="1:7" x14ac:dyDescent="0.25">
      <c r="A2068">
        <v>10305</v>
      </c>
      <c r="B2068" s="2">
        <f t="shared" si="69"/>
        <v>2.9748861582430924E-4</v>
      </c>
      <c r="C2068" s="2"/>
      <c r="D2068" s="1">
        <f t="shared" si="70"/>
        <v>1.4504475798877541E-4</v>
      </c>
      <c r="E2068" s="1"/>
      <c r="F2068" s="8">
        <v>0</v>
      </c>
      <c r="G2068" s="8"/>
    </row>
    <row r="2069" spans="1:7" x14ac:dyDescent="0.25">
      <c r="A2069">
        <v>10310</v>
      </c>
      <c r="B2069" s="2">
        <f t="shared" si="69"/>
        <v>2.9693101412042809E-4</v>
      </c>
      <c r="C2069" s="2"/>
      <c r="D2069" s="1">
        <f t="shared" si="70"/>
        <v>1.4478121161248873E-4</v>
      </c>
      <c r="E2069" s="1"/>
      <c r="F2069" s="8">
        <v>0</v>
      </c>
      <c r="G2069" s="8"/>
    </row>
    <row r="2070" spans="1:7" x14ac:dyDescent="0.25">
      <c r="A2070">
        <v>10315</v>
      </c>
      <c r="B2070" s="2">
        <f t="shared" si="69"/>
        <v>2.9637471756141645E-4</v>
      </c>
      <c r="C2070" s="2"/>
      <c r="D2070" s="1">
        <f t="shared" si="70"/>
        <v>1.4451826240297107E-4</v>
      </c>
      <c r="E2070" s="1"/>
      <c r="F2070" s="8">
        <v>0</v>
      </c>
      <c r="G2070" s="8"/>
    </row>
    <row r="2071" spans="1:7" x14ac:dyDescent="0.25">
      <c r="A2071">
        <v>10320</v>
      </c>
      <c r="B2071" s="2">
        <f t="shared" si="69"/>
        <v>2.9581972248509834E-4</v>
      </c>
      <c r="C2071" s="2"/>
      <c r="D2071" s="1">
        <f t="shared" si="70"/>
        <v>1.4425590874050104E-4</v>
      </c>
      <c r="E2071" s="1"/>
      <c r="F2071" s="8">
        <v>0</v>
      </c>
      <c r="G2071" s="8"/>
    </row>
    <row r="2072" spans="1:7" x14ac:dyDescent="0.25">
      <c r="A2072">
        <v>10325</v>
      </c>
      <c r="B2072" s="2">
        <f t="shared" si="69"/>
        <v>2.9526602524127579E-4</v>
      </c>
      <c r="C2072" s="2"/>
      <c r="D2072" s="1">
        <f t="shared" si="70"/>
        <v>1.4399414901046991E-4</v>
      </c>
      <c r="E2072" s="1"/>
      <c r="F2072" s="8">
        <v>0</v>
      </c>
      <c r="G2072" s="8"/>
    </row>
    <row r="2073" spans="1:7" x14ac:dyDescent="0.25">
      <c r="A2073">
        <v>10330</v>
      </c>
      <c r="B2073" s="2">
        <f t="shared" si="69"/>
        <v>2.9471362219168109E-4</v>
      </c>
      <c r="C2073" s="2"/>
      <c r="D2073" s="1">
        <f t="shared" si="70"/>
        <v>1.4373298160336222E-4</v>
      </c>
      <c r="E2073" s="1"/>
      <c r="F2073" s="8">
        <v>0</v>
      </c>
      <c r="G2073" s="8"/>
    </row>
    <row r="2074" spans="1:7" x14ac:dyDescent="0.25">
      <c r="A2074">
        <v>10335</v>
      </c>
      <c r="B2074" s="2">
        <f t="shared" si="69"/>
        <v>2.9416250970993446E-4</v>
      </c>
      <c r="C2074" s="2"/>
      <c r="D2074" s="1">
        <f t="shared" si="70"/>
        <v>1.4347240491473836E-4</v>
      </c>
      <c r="E2074" s="1"/>
      <c r="F2074" s="8">
        <v>0</v>
      </c>
      <c r="G2074" s="8"/>
    </row>
    <row r="2075" spans="1:7" x14ac:dyDescent="0.25">
      <c r="A2075">
        <v>10340</v>
      </c>
      <c r="B2075" s="2">
        <f t="shared" si="69"/>
        <v>2.9361268418149825E-4</v>
      </c>
      <c r="C2075" s="2"/>
      <c r="D2075" s="1">
        <f t="shared" si="70"/>
        <v>1.4321241734521539E-4</v>
      </c>
      <c r="E2075" s="1"/>
      <c r="F2075" s="8">
        <v>0</v>
      </c>
      <c r="G2075" s="8"/>
    </row>
    <row r="2076" spans="1:7" x14ac:dyDescent="0.25">
      <c r="A2076">
        <v>10345</v>
      </c>
      <c r="B2076" s="2">
        <f t="shared" si="69"/>
        <v>2.9306414200363411E-4</v>
      </c>
      <c r="C2076" s="2"/>
      <c r="D2076" s="1">
        <f t="shared" si="70"/>
        <v>1.4295301730045011E-4</v>
      </c>
      <c r="E2076" s="1"/>
      <c r="F2076" s="8">
        <v>0</v>
      </c>
      <c r="G2076" s="8"/>
    </row>
    <row r="2077" spans="1:7" x14ac:dyDescent="0.25">
      <c r="A2077">
        <v>10350</v>
      </c>
      <c r="B2077" s="2">
        <f t="shared" si="69"/>
        <v>2.9251687958535761E-4</v>
      </c>
      <c r="C2077" s="2"/>
      <c r="D2077" s="1">
        <f t="shared" si="70"/>
        <v>1.4269420319111935E-4</v>
      </c>
      <c r="E2077" s="1"/>
      <c r="F2077" s="8">
        <v>0</v>
      </c>
      <c r="G2077" s="8"/>
    </row>
    <row r="2078" spans="1:7" x14ac:dyDescent="0.25">
      <c r="A2078">
        <v>10355</v>
      </c>
      <c r="B2078" s="2">
        <f t="shared" si="69"/>
        <v>2.9197089334739569E-4</v>
      </c>
      <c r="C2078" s="2"/>
      <c r="D2078" s="1">
        <f t="shared" si="70"/>
        <v>1.4243597343290381E-4</v>
      </c>
      <c r="E2078" s="1"/>
      <c r="F2078" s="8">
        <v>0</v>
      </c>
      <c r="G2078" s="8"/>
    </row>
    <row r="2079" spans="1:7" x14ac:dyDescent="0.25">
      <c r="A2079">
        <v>10360</v>
      </c>
      <c r="B2079" s="2">
        <f t="shared" si="69"/>
        <v>2.9142617972214224E-4</v>
      </c>
      <c r="C2079" s="2"/>
      <c r="D2079" s="1">
        <f t="shared" si="70"/>
        <v>1.4217832644646821E-4</v>
      </c>
      <c r="E2079" s="1"/>
      <c r="F2079" s="8">
        <v>0</v>
      </c>
      <c r="G2079" s="8"/>
    </row>
    <row r="2080" spans="1:7" x14ac:dyDescent="0.25">
      <c r="A2080">
        <v>10365</v>
      </c>
      <c r="B2080" s="2">
        <f t="shared" si="69"/>
        <v>2.9088273515361535E-4</v>
      </c>
      <c r="C2080" s="2"/>
      <c r="D2080" s="1">
        <f t="shared" si="70"/>
        <v>1.4192126065744516E-4</v>
      </c>
      <c r="E2080" s="1"/>
      <c r="F2080" s="8">
        <v>0</v>
      </c>
      <c r="G2080" s="8"/>
    </row>
    <row r="2081" spans="1:7" x14ac:dyDescent="0.25">
      <c r="A2081">
        <v>10370</v>
      </c>
      <c r="B2081" s="2">
        <f t="shared" si="69"/>
        <v>2.9034055609741268E-4</v>
      </c>
      <c r="C2081" s="2"/>
      <c r="D2081" s="1">
        <f t="shared" si="70"/>
        <v>1.4166477449641595E-4</v>
      </c>
      <c r="E2081" s="1"/>
      <c r="F2081" s="8">
        <v>0</v>
      </c>
      <c r="G2081" s="8"/>
    </row>
    <row r="2082" spans="1:7" x14ac:dyDescent="0.25">
      <c r="A2082">
        <v>10375</v>
      </c>
      <c r="B2082" s="2">
        <f t="shared" si="69"/>
        <v>2.8979963902067105E-4</v>
      </c>
      <c r="C2082" s="2"/>
      <c r="D2082" s="1">
        <f t="shared" si="70"/>
        <v>1.4140886639889364E-4</v>
      </c>
      <c r="E2082" s="1"/>
      <c r="F2082" s="8">
        <v>0</v>
      </c>
      <c r="G2082" s="8"/>
    </row>
    <row r="2083" spans="1:7" x14ac:dyDescent="0.25">
      <c r="A2083">
        <v>10380</v>
      </c>
      <c r="B2083" s="2">
        <f t="shared" si="69"/>
        <v>2.8925998040202079E-4</v>
      </c>
      <c r="C2083" s="2"/>
      <c r="D2083" s="1">
        <f t="shared" si="70"/>
        <v>1.4115353480530541E-4</v>
      </c>
      <c r="E2083" s="1"/>
      <c r="F2083" s="8">
        <v>0</v>
      </c>
      <c r="G2083" s="8"/>
    </row>
    <row r="2084" spans="1:7" x14ac:dyDescent="0.25">
      <c r="A2084">
        <v>10385</v>
      </c>
      <c r="B2084" s="2">
        <f t="shared" si="69"/>
        <v>2.8872157673154422E-4</v>
      </c>
      <c r="C2084" s="2"/>
      <c r="D2084" s="1">
        <f t="shared" si="70"/>
        <v>1.4089877816097427E-4</v>
      </c>
      <c r="E2084" s="1"/>
      <c r="F2084" s="8">
        <v>0</v>
      </c>
      <c r="G2084" s="8"/>
    </row>
    <row r="2085" spans="1:7" x14ac:dyDescent="0.25">
      <c r="A2085">
        <v>10390</v>
      </c>
      <c r="B2085" s="2">
        <f t="shared" si="69"/>
        <v>2.8818442451073356E-4</v>
      </c>
      <c r="C2085" s="2"/>
      <c r="D2085" s="1">
        <f t="shared" si="70"/>
        <v>1.4064459491610227E-4</v>
      </c>
      <c r="E2085" s="1"/>
      <c r="F2085" s="8">
        <v>0</v>
      </c>
      <c r="G2085" s="8"/>
    </row>
    <row r="2086" spans="1:7" x14ac:dyDescent="0.25">
      <c r="A2086">
        <v>10395</v>
      </c>
      <c r="B2086" s="2">
        <f t="shared" si="69"/>
        <v>2.8764852025244745E-4</v>
      </c>
      <c r="C2086" s="2"/>
      <c r="D2086" s="1">
        <f t="shared" si="70"/>
        <v>1.403909835257526E-4</v>
      </c>
      <c r="E2086" s="1"/>
      <c r="F2086" s="8">
        <v>0</v>
      </c>
      <c r="G2086" s="8"/>
    </row>
    <row r="2087" spans="1:7" x14ac:dyDescent="0.25">
      <c r="A2087">
        <v>10400</v>
      </c>
      <c r="B2087" s="2">
        <f t="shared" si="69"/>
        <v>2.871138604808705E-4</v>
      </c>
      <c r="C2087" s="2"/>
      <c r="D2087" s="1">
        <f t="shared" si="70"/>
        <v>1.4013794244983272E-4</v>
      </c>
      <c r="E2087" s="1"/>
      <c r="F2087" s="8">
        <v>0</v>
      </c>
      <c r="G2087" s="8"/>
    </row>
    <row r="2088" spans="1:7" x14ac:dyDescent="0.25">
      <c r="A2088">
        <v>10405</v>
      </c>
      <c r="B2088" s="2">
        <f t="shared" si="69"/>
        <v>2.8658044173146926E-4</v>
      </c>
      <c r="C2088" s="2"/>
      <c r="D2088" s="1">
        <f t="shared" si="70"/>
        <v>1.3988547015307627E-4</v>
      </c>
      <c r="E2088" s="1"/>
      <c r="F2088" s="8">
        <v>0</v>
      </c>
      <c r="G2088" s="8"/>
    </row>
    <row r="2089" spans="1:7" x14ac:dyDescent="0.25">
      <c r="A2089">
        <v>10410</v>
      </c>
      <c r="B2089" s="2">
        <f t="shared" si="69"/>
        <v>2.8604826055095197E-4</v>
      </c>
      <c r="C2089" s="2"/>
      <c r="D2089" s="1">
        <f t="shared" si="70"/>
        <v>1.3963356510502669E-4</v>
      </c>
      <c r="E2089" s="1"/>
      <c r="F2089" s="8">
        <v>0</v>
      </c>
      <c r="G2089" s="8"/>
    </row>
    <row r="2090" spans="1:7" x14ac:dyDescent="0.25">
      <c r="A2090">
        <v>10415</v>
      </c>
      <c r="B2090" s="2">
        <f t="shared" si="69"/>
        <v>2.8551731349722584E-4</v>
      </c>
      <c r="C2090" s="2"/>
      <c r="D2090" s="1">
        <f t="shared" si="70"/>
        <v>1.3938222578001932E-4</v>
      </c>
      <c r="E2090" s="1"/>
      <c r="F2090" s="8">
        <v>0</v>
      </c>
      <c r="G2090" s="8"/>
    </row>
    <row r="2091" spans="1:7" x14ac:dyDescent="0.25">
      <c r="A2091">
        <v>10420</v>
      </c>
      <c r="B2091" s="2">
        <f t="shared" si="69"/>
        <v>2.8498759713935673E-4</v>
      </c>
      <c r="C2091" s="2"/>
      <c r="D2091" s="1">
        <f t="shared" si="70"/>
        <v>1.3913145065716482E-4</v>
      </c>
      <c r="E2091" s="1"/>
      <c r="F2091" s="8">
        <v>0</v>
      </c>
      <c r="G2091" s="8"/>
    </row>
    <row r="2092" spans="1:7" x14ac:dyDescent="0.25">
      <c r="A2092">
        <v>10425</v>
      </c>
      <c r="B2092" s="2">
        <f t="shared" si="69"/>
        <v>2.8445910805752667E-4</v>
      </c>
      <c r="C2092" s="2"/>
      <c r="D2092" s="1">
        <f t="shared" si="70"/>
        <v>1.3888123822033174E-4</v>
      </c>
      <c r="E2092" s="1"/>
      <c r="F2092" s="8">
        <v>0</v>
      </c>
      <c r="G2092" s="8"/>
    </row>
    <row r="2093" spans="1:7" x14ac:dyDescent="0.25">
      <c r="A2093">
        <v>10430</v>
      </c>
      <c r="B2093" s="2">
        <f t="shared" si="69"/>
        <v>2.8393184284299382E-4</v>
      </c>
      <c r="C2093" s="2"/>
      <c r="D2093" s="1">
        <f t="shared" si="70"/>
        <v>1.3863158695812992E-4</v>
      </c>
      <c r="E2093" s="1"/>
      <c r="F2093" s="8">
        <v>0</v>
      </c>
      <c r="G2093" s="8"/>
    </row>
    <row r="2094" spans="1:7" x14ac:dyDescent="0.25">
      <c r="A2094">
        <v>10435</v>
      </c>
      <c r="B2094" s="2">
        <f t="shared" si="69"/>
        <v>2.834057980980503E-4</v>
      </c>
      <c r="C2094" s="2"/>
      <c r="D2094" s="1">
        <f t="shared" si="70"/>
        <v>1.3838249536389329E-4</v>
      </c>
      <c r="E2094" s="1"/>
      <c r="F2094" s="8">
        <v>0</v>
      </c>
      <c r="G2094" s="8"/>
    </row>
    <row r="2095" spans="1:7" x14ac:dyDescent="0.25">
      <c r="A2095">
        <v>10440</v>
      </c>
      <c r="B2095" s="2">
        <f t="shared" si="69"/>
        <v>2.8288097043598282E-4</v>
      </c>
      <c r="C2095" s="2"/>
      <c r="D2095" s="1">
        <f t="shared" si="70"/>
        <v>1.3813396193566318E-4</v>
      </c>
      <c r="E2095" s="1"/>
      <c r="F2095" s="8">
        <v>0</v>
      </c>
      <c r="G2095" s="8"/>
    </row>
    <row r="2096" spans="1:7" x14ac:dyDescent="0.25">
      <c r="A2096">
        <v>10445</v>
      </c>
      <c r="B2096" s="2">
        <f t="shared" si="69"/>
        <v>2.823573564810303E-4</v>
      </c>
      <c r="C2096" s="2"/>
      <c r="D2096" s="1">
        <f t="shared" si="70"/>
        <v>1.3788598517617154E-4</v>
      </c>
      <c r="E2096" s="1"/>
      <c r="F2096" s="8">
        <v>0</v>
      </c>
      <c r="G2096" s="8"/>
    </row>
    <row r="2097" spans="1:7" x14ac:dyDescent="0.25">
      <c r="A2097">
        <v>10450</v>
      </c>
      <c r="B2097" s="2">
        <f t="shared" si="69"/>
        <v>2.8183495286834598E-4</v>
      </c>
      <c r="C2097" s="2"/>
      <c r="D2097" s="1">
        <f t="shared" si="70"/>
        <v>1.3763856359282436E-4</v>
      </c>
      <c r="E2097" s="1"/>
      <c r="F2097" s="8">
        <v>0</v>
      </c>
      <c r="G2097" s="8"/>
    </row>
    <row r="2098" spans="1:7" x14ac:dyDescent="0.25">
      <c r="A2098">
        <v>10455</v>
      </c>
      <c r="B2098" s="2">
        <f t="shared" si="69"/>
        <v>2.8131375624395428E-4</v>
      </c>
      <c r="C2098" s="2"/>
      <c r="D2098" s="1">
        <f t="shared" si="70"/>
        <v>1.3739169569768468E-4</v>
      </c>
      <c r="E2098" s="1"/>
      <c r="F2098" s="8">
        <v>0</v>
      </c>
      <c r="G2098" s="8"/>
    </row>
    <row r="2099" spans="1:7" x14ac:dyDescent="0.25">
      <c r="A2099">
        <v>10460</v>
      </c>
      <c r="B2099" s="2">
        <f t="shared" si="69"/>
        <v>2.8079376326471249E-4</v>
      </c>
      <c r="C2099" s="2"/>
      <c r="D2099" s="1">
        <f t="shared" si="70"/>
        <v>1.3714538000745641E-4</v>
      </c>
      <c r="E2099" s="1"/>
      <c r="F2099" s="8">
        <v>0</v>
      </c>
      <c r="G2099" s="8"/>
    </row>
    <row r="2100" spans="1:7" x14ac:dyDescent="0.25">
      <c r="A2100">
        <v>10465</v>
      </c>
      <c r="B2100" s="2">
        <f t="shared" si="69"/>
        <v>2.8027497059827082E-4</v>
      </c>
      <c r="C2100" s="2"/>
      <c r="D2100" s="1">
        <f t="shared" si="70"/>
        <v>1.3689961504346771E-4</v>
      </c>
      <c r="E2100" s="1"/>
      <c r="F2100" s="8">
        <v>0</v>
      </c>
      <c r="G2100" s="8"/>
    </row>
    <row r="2101" spans="1:7" x14ac:dyDescent="0.25">
      <c r="A2101">
        <v>10470</v>
      </c>
      <c r="B2101" s="2">
        <f t="shared" si="69"/>
        <v>2.7975737492303099E-4</v>
      </c>
      <c r="C2101" s="2"/>
      <c r="D2101" s="1">
        <f t="shared" si="70"/>
        <v>1.3665439933165446E-4</v>
      </c>
      <c r="E2101" s="1"/>
      <c r="F2101" s="8">
        <v>0</v>
      </c>
      <c r="G2101" s="8"/>
    </row>
    <row r="2102" spans="1:7" x14ac:dyDescent="0.25">
      <c r="A2102">
        <v>10475</v>
      </c>
      <c r="B2102" s="2">
        <f t="shared" si="69"/>
        <v>2.7924097292810959E-4</v>
      </c>
      <c r="C2102" s="2"/>
      <c r="D2102" s="1">
        <f t="shared" si="70"/>
        <v>1.3640973140254412E-4</v>
      </c>
      <c r="E2102" s="1"/>
      <c r="F2102" s="8">
        <v>0</v>
      </c>
      <c r="G2102" s="8"/>
    </row>
    <row r="2103" spans="1:7" x14ac:dyDescent="0.25">
      <c r="A2103">
        <v>10480</v>
      </c>
      <c r="B2103" s="2">
        <f t="shared" si="69"/>
        <v>2.787257613132947E-4</v>
      </c>
      <c r="C2103" s="2"/>
      <c r="D2103" s="1">
        <f t="shared" si="70"/>
        <v>1.3616560979123893E-4</v>
      </c>
      <c r="E2103" s="1"/>
      <c r="F2103" s="8">
        <v>0</v>
      </c>
      <c r="G2103" s="8"/>
    </row>
    <row r="2104" spans="1:7" x14ac:dyDescent="0.25">
      <c r="A2104">
        <v>10485</v>
      </c>
      <c r="B2104" s="2">
        <f t="shared" si="69"/>
        <v>2.7821173678901066E-4</v>
      </c>
      <c r="C2104" s="2"/>
      <c r="D2104" s="1">
        <f t="shared" si="70"/>
        <v>1.3592203303740042E-4</v>
      </c>
      <c r="E2104" s="1"/>
      <c r="F2104" s="8">
        <v>0</v>
      </c>
      <c r="G2104" s="8"/>
    </row>
    <row r="2105" spans="1:7" x14ac:dyDescent="0.25">
      <c r="A2105">
        <v>10490</v>
      </c>
      <c r="B2105" s="2">
        <f t="shared" si="69"/>
        <v>2.77698896076276E-4</v>
      </c>
      <c r="C2105" s="2"/>
      <c r="D2105" s="1">
        <f t="shared" si="70"/>
        <v>1.356789996852326E-4</v>
      </c>
      <c r="E2105" s="1"/>
      <c r="F2105" s="8">
        <v>0</v>
      </c>
      <c r="G2105" s="8"/>
    </row>
    <row r="2106" spans="1:7" x14ac:dyDescent="0.25">
      <c r="A2106">
        <v>10495</v>
      </c>
      <c r="B2106" s="2">
        <f t="shared" si="69"/>
        <v>2.771872359066657E-4</v>
      </c>
      <c r="C2106" s="2"/>
      <c r="D2106" s="1">
        <f t="shared" si="70"/>
        <v>1.3543650828346624E-4</v>
      </c>
      <c r="E2106" s="1"/>
      <c r="F2106" s="8">
        <v>0</v>
      </c>
      <c r="G2106" s="8"/>
    </row>
    <row r="2107" spans="1:7" x14ac:dyDescent="0.25">
      <c r="A2107">
        <v>10500</v>
      </c>
      <c r="B2107" s="2">
        <f t="shared" si="69"/>
        <v>2.7667675302227215E-4</v>
      </c>
      <c r="C2107" s="2"/>
      <c r="D2107" s="1">
        <f t="shared" si="70"/>
        <v>1.3519455738534246E-4</v>
      </c>
      <c r="E2107" s="1"/>
      <c r="F2107" s="8">
        <v>0</v>
      </c>
      <c r="G2107" s="8"/>
    </row>
    <row r="2108" spans="1:7" x14ac:dyDescent="0.25">
      <c r="A2108">
        <v>10505</v>
      </c>
      <c r="B2108" s="2">
        <f t="shared" si="69"/>
        <v>2.7616744417566669E-4</v>
      </c>
      <c r="C2108" s="2"/>
      <c r="D2108" s="1">
        <f t="shared" si="70"/>
        <v>1.3495314554859723E-4</v>
      </c>
      <c r="E2108" s="1"/>
      <c r="F2108" s="8">
        <v>0</v>
      </c>
      <c r="G2108" s="8"/>
    </row>
    <row r="2109" spans="1:7" x14ac:dyDescent="0.25">
      <c r="A2109">
        <v>10510</v>
      </c>
      <c r="B2109" s="2">
        <f t="shared" si="69"/>
        <v>2.7565930612986119E-4</v>
      </c>
      <c r="C2109" s="2"/>
      <c r="D2109" s="1">
        <f t="shared" si="70"/>
        <v>1.3471227133544505E-4</v>
      </c>
      <c r="E2109" s="1"/>
      <c r="F2109" s="8">
        <v>0</v>
      </c>
      <c r="G2109" s="8"/>
    </row>
    <row r="2110" spans="1:7" x14ac:dyDescent="0.25">
      <c r="A2110">
        <v>10515</v>
      </c>
      <c r="B2110" s="2">
        <f t="shared" si="69"/>
        <v>2.7515233565826927E-4</v>
      </c>
      <c r="C2110" s="2"/>
      <c r="D2110" s="1">
        <f t="shared" si="70"/>
        <v>1.3447193331256324E-4</v>
      </c>
      <c r="E2110" s="1"/>
      <c r="F2110" s="8">
        <v>0</v>
      </c>
      <c r="G2110" s="8"/>
    </row>
    <row r="2111" spans="1:7" x14ac:dyDescent="0.25">
      <c r="A2111">
        <v>10520</v>
      </c>
      <c r="B2111" s="2">
        <f t="shared" si="69"/>
        <v>2.7464652954466802E-4</v>
      </c>
      <c r="C2111" s="2"/>
      <c r="D2111" s="1">
        <f t="shared" si="70"/>
        <v>1.3423213005107622E-4</v>
      </c>
      <c r="E2111" s="1"/>
      <c r="F2111" s="8">
        <v>0</v>
      </c>
      <c r="G2111" s="8"/>
    </row>
    <row r="2112" spans="1:7" x14ac:dyDescent="0.25">
      <c r="A2112">
        <v>10525</v>
      </c>
      <c r="B2112" s="2">
        <f t="shared" si="69"/>
        <v>2.7414188458316121E-4</v>
      </c>
      <c r="C2112" s="2"/>
      <c r="D2112" s="1">
        <f t="shared" si="70"/>
        <v>1.3399286012653959E-4</v>
      </c>
      <c r="E2112" s="1"/>
      <c r="F2112" s="8">
        <v>0</v>
      </c>
      <c r="G2112" s="8"/>
    </row>
    <row r="2113" spans="1:7" x14ac:dyDescent="0.25">
      <c r="A2113">
        <v>10530</v>
      </c>
      <c r="B2113" s="2">
        <f t="shared" si="69"/>
        <v>2.736383975781401E-4</v>
      </c>
      <c r="C2113" s="2"/>
      <c r="D2113" s="1">
        <f t="shared" si="70"/>
        <v>1.3375412211892476E-4</v>
      </c>
      <c r="E2113" s="1"/>
      <c r="F2113" s="8">
        <v>0</v>
      </c>
      <c r="G2113" s="8"/>
    </row>
    <row r="2114" spans="1:7" x14ac:dyDescent="0.25">
      <c r="A2114">
        <v>10535</v>
      </c>
      <c r="B2114" s="2">
        <f t="shared" si="69"/>
        <v>2.731360653442465E-4</v>
      </c>
      <c r="C2114" s="2"/>
      <c r="D2114" s="1">
        <f t="shared" si="70"/>
        <v>1.3351591461260314E-4</v>
      </c>
      <c r="E2114" s="1"/>
      <c r="F2114" s="8">
        <v>0</v>
      </c>
      <c r="G2114" s="8"/>
    </row>
    <row r="2115" spans="1:7" x14ac:dyDescent="0.25">
      <c r="A2115">
        <v>10540</v>
      </c>
      <c r="B2115" s="2">
        <f t="shared" si="69"/>
        <v>2.726348847063344E-4</v>
      </c>
      <c r="C2115" s="2"/>
      <c r="D2115" s="1">
        <f t="shared" si="70"/>
        <v>1.3327823619633036E-4</v>
      </c>
      <c r="E2115" s="1"/>
      <c r="F2115" s="8">
        <v>0</v>
      </c>
      <c r="G2115" s="8"/>
    </row>
    <row r="2116" spans="1:7" x14ac:dyDescent="0.25">
      <c r="A2116">
        <v>10545</v>
      </c>
      <c r="B2116" s="2">
        <f t="shared" si="69"/>
        <v>2.7213485249943416E-4</v>
      </c>
      <c r="C2116" s="2"/>
      <c r="D2116" s="1">
        <f t="shared" si="70"/>
        <v>1.3304108546323155E-4</v>
      </c>
      <c r="E2116" s="1"/>
      <c r="F2116" s="8">
        <v>0</v>
      </c>
      <c r="G2116" s="8"/>
    </row>
    <row r="2117" spans="1:7" x14ac:dyDescent="0.25">
      <c r="A2117">
        <v>10550</v>
      </c>
      <c r="B2117" s="2">
        <f t="shared" si="69"/>
        <v>2.7163596556871314E-4</v>
      </c>
      <c r="C2117" s="2"/>
      <c r="D2117" s="1">
        <f t="shared" si="70"/>
        <v>1.3280446101078503E-4</v>
      </c>
      <c r="E2117" s="1"/>
      <c r="F2117" s="8">
        <v>0</v>
      </c>
      <c r="G2117" s="8"/>
    </row>
    <row r="2118" spans="1:7" x14ac:dyDescent="0.25">
      <c r="A2118">
        <v>10555</v>
      </c>
      <c r="B2118" s="2">
        <f t="shared" si="69"/>
        <v>2.7113822076944068E-4</v>
      </c>
      <c r="C2118" s="2"/>
      <c r="D2118" s="1">
        <f t="shared" si="70"/>
        <v>1.3256836144080755E-4</v>
      </c>
      <c r="E2118" s="1"/>
      <c r="F2118" s="8">
        <v>0</v>
      </c>
      <c r="G2118" s="8"/>
    </row>
    <row r="2119" spans="1:7" x14ac:dyDescent="0.25">
      <c r="A2119">
        <v>10560</v>
      </c>
      <c r="B2119" s="2">
        <f t="shared" si="69"/>
        <v>2.7064161496695037E-4</v>
      </c>
      <c r="C2119" s="2"/>
      <c r="D2119" s="1">
        <f t="shared" si="70"/>
        <v>1.3233278535943892E-4</v>
      </c>
      <c r="E2119" s="1"/>
      <c r="F2119" s="8">
        <v>0</v>
      </c>
      <c r="G2119" s="8"/>
    </row>
    <row r="2120" spans="1:7" x14ac:dyDescent="0.25">
      <c r="A2120">
        <v>10565</v>
      </c>
      <c r="B2120" s="2">
        <f t="shared" si="69"/>
        <v>2.7014614503660222E-4</v>
      </c>
      <c r="C2120" s="2"/>
      <c r="D2120" s="1">
        <f t="shared" si="70"/>
        <v>1.3209773137712625E-4</v>
      </c>
      <c r="E2120" s="1"/>
      <c r="F2120" s="8">
        <v>0</v>
      </c>
      <c r="G2120" s="8"/>
    </row>
    <row r="2121" spans="1:7" x14ac:dyDescent="0.25">
      <c r="A2121">
        <v>10570</v>
      </c>
      <c r="B2121" s="2">
        <f t="shared" si="69"/>
        <v>2.6965180786374778E-4</v>
      </c>
      <c r="C2121" s="2"/>
      <c r="D2121" s="1">
        <f t="shared" si="70"/>
        <v>1.3186319810860972E-4</v>
      </c>
      <c r="E2121" s="1"/>
      <c r="F2121" s="8">
        <v>0</v>
      </c>
      <c r="G2121" s="8"/>
    </row>
    <row r="2122" spans="1:7" x14ac:dyDescent="0.25">
      <c r="A2122">
        <v>10575</v>
      </c>
      <c r="B2122" s="2">
        <f t="shared" si="69"/>
        <v>2.6915860034369265E-4</v>
      </c>
      <c r="C2122" s="2"/>
      <c r="D2122" s="1">
        <f t="shared" si="70"/>
        <v>1.3162918417290652E-4</v>
      </c>
      <c r="E2122" s="1"/>
      <c r="F2122" s="8">
        <v>0</v>
      </c>
      <c r="G2122" s="8"/>
    </row>
    <row r="2123" spans="1:7" x14ac:dyDescent="0.25">
      <c r="A2123">
        <v>10580</v>
      </c>
      <c r="B2123" s="2">
        <f t="shared" si="69"/>
        <v>2.6866651938166027E-4</v>
      </c>
      <c r="C2123" s="2"/>
      <c r="D2123" s="1">
        <f t="shared" si="70"/>
        <v>1.3139568819329648E-4</v>
      </c>
      <c r="E2123" s="1"/>
      <c r="F2123" s="8">
        <v>0</v>
      </c>
      <c r="G2123" s="8"/>
    </row>
    <row r="2124" spans="1:7" x14ac:dyDescent="0.25">
      <c r="A2124">
        <v>10585</v>
      </c>
      <c r="B2124" s="2">
        <f t="shared" si="69"/>
        <v>2.6817556189275606E-4</v>
      </c>
      <c r="C2124" s="2"/>
      <c r="D2124" s="1">
        <f t="shared" si="70"/>
        <v>1.3116270879730651E-4</v>
      </c>
      <c r="E2124" s="1"/>
      <c r="F2124" s="8">
        <v>0</v>
      </c>
      <c r="G2124" s="8"/>
    </row>
    <row r="2125" spans="1:7" x14ac:dyDescent="0.25">
      <c r="A2125">
        <v>10590</v>
      </c>
      <c r="B2125" s="2">
        <f t="shared" si="69"/>
        <v>2.6768572480193102E-4</v>
      </c>
      <c r="C2125" s="2"/>
      <c r="D2125" s="1">
        <f t="shared" si="70"/>
        <v>1.3093024461669617E-4</v>
      </c>
      <c r="E2125" s="1"/>
      <c r="F2125" s="8">
        <v>0</v>
      </c>
      <c r="G2125" s="8"/>
    </row>
    <row r="2126" spans="1:7" x14ac:dyDescent="0.25">
      <c r="A2126">
        <v>10595</v>
      </c>
      <c r="B2126" s="2">
        <f t="shared" si="69"/>
        <v>2.6719700504394654E-4</v>
      </c>
      <c r="C2126" s="2"/>
      <c r="D2126" s="1">
        <f t="shared" si="70"/>
        <v>1.3069829428744261E-4</v>
      </c>
      <c r="E2126" s="1"/>
      <c r="F2126" s="8">
        <v>0</v>
      </c>
      <c r="G2126" s="8"/>
    </row>
    <row r="2127" spans="1:7" x14ac:dyDescent="0.25">
      <c r="A2127">
        <v>10600</v>
      </c>
      <c r="B2127" s="2">
        <f t="shared" si="69"/>
        <v>2.6670939956333729E-4</v>
      </c>
      <c r="C2127" s="2"/>
      <c r="D2127" s="1">
        <f t="shared" si="70"/>
        <v>1.304668564497256E-4</v>
      </c>
      <c r="E2127" s="1"/>
      <c r="F2127" s="8">
        <v>0</v>
      </c>
      <c r="G2127" s="8"/>
    </row>
    <row r="2128" spans="1:7" x14ac:dyDescent="0.25">
      <c r="A2128">
        <v>10605</v>
      </c>
      <c r="B2128" s="2">
        <f t="shared" si="69"/>
        <v>2.6622290531437727E-4</v>
      </c>
      <c r="C2128" s="2"/>
      <c r="D2128" s="1">
        <f t="shared" si="70"/>
        <v>1.3023592974791286E-4</v>
      </c>
      <c r="E2128" s="1"/>
      <c r="F2128" s="8">
        <v>0</v>
      </c>
      <c r="G2128" s="8"/>
    </row>
    <row r="2129" spans="1:7" x14ac:dyDescent="0.25">
      <c r="A2129">
        <v>10610</v>
      </c>
      <c r="B2129" s="2">
        <f t="shared" si="69"/>
        <v>2.6573751926104339E-4</v>
      </c>
      <c r="C2129" s="2"/>
      <c r="D2129" s="1">
        <f t="shared" si="70"/>
        <v>1.3000551283054551E-4</v>
      </c>
      <c r="E2129" s="1"/>
      <c r="F2129" s="8">
        <v>0</v>
      </c>
      <c r="G2129" s="8"/>
    </row>
    <row r="2130" spans="1:7" x14ac:dyDescent="0.25">
      <c r="A2130">
        <v>10615</v>
      </c>
      <c r="B2130" s="2">
        <f t="shared" ref="B2130:B2193" si="71">IF(ISNUMBER(1E-29/(($A2130*0.000000001)^5*(EXP(0.0144/($A2130*0.000000001*B$2))-1))),B$4*1E-29/(($A2130*0.000000001)^5*(EXP(0.0144/($A2130*0.000000001*B$2))-1)),0)</f>
        <v>2.6525323837698006E-4</v>
      </c>
      <c r="C2130" s="2"/>
      <c r="D2130" s="1">
        <f t="shared" ref="D2130:D2193" si="72">IF(ISNUMBER(1E-29/(($A2130*0.000000001)^5*(EXP(0.0144/($A2130*0.000000001*D$2))-1))),D$4*1E-29/(($A2130*0.000000001)^5*(EXP(0.0144/($A2130*0.000000001*D$2))-1)),0)</f>
        <v>1.2977560435032317E-4</v>
      </c>
      <c r="E2130" s="1"/>
      <c r="F2130" s="8">
        <v>0</v>
      </c>
      <c r="G2130" s="8"/>
    </row>
    <row r="2131" spans="1:7" x14ac:dyDescent="0.25">
      <c r="A2131">
        <v>10620</v>
      </c>
      <c r="B2131" s="2">
        <f t="shared" si="71"/>
        <v>2.64770059645465E-4</v>
      </c>
      <c r="C2131" s="2"/>
      <c r="D2131" s="1">
        <f t="shared" si="72"/>
        <v>1.2954620296408962E-4</v>
      </c>
      <c r="E2131" s="1"/>
      <c r="F2131" s="8">
        <v>0</v>
      </c>
      <c r="G2131" s="8"/>
    </row>
    <row r="2132" spans="1:7" x14ac:dyDescent="0.25">
      <c r="A2132">
        <v>10625</v>
      </c>
      <c r="B2132" s="2">
        <f t="shared" si="71"/>
        <v>2.6428798005937305E-4</v>
      </c>
      <c r="C2132" s="2"/>
      <c r="D2132" s="1">
        <f t="shared" si="72"/>
        <v>1.2931730733281804E-4</v>
      </c>
      <c r="E2132" s="1"/>
      <c r="F2132" s="8">
        <v>0</v>
      </c>
      <c r="G2132" s="8"/>
    </row>
    <row r="2133" spans="1:7" x14ac:dyDescent="0.25">
      <c r="A2133">
        <v>10630</v>
      </c>
      <c r="B2133" s="2">
        <f t="shared" si="71"/>
        <v>2.6380699662114233E-4</v>
      </c>
      <c r="C2133" s="2"/>
      <c r="D2133" s="1">
        <f t="shared" si="72"/>
        <v>1.2908891612159679E-4</v>
      </c>
      <c r="E2133" s="1"/>
      <c r="F2133" s="8">
        <v>0</v>
      </c>
      <c r="G2133" s="8"/>
    </row>
    <row r="2134" spans="1:7" x14ac:dyDescent="0.25">
      <c r="A2134">
        <v>10635</v>
      </c>
      <c r="B2134" s="2">
        <f t="shared" si="71"/>
        <v>2.6332710634273854E-4</v>
      </c>
      <c r="C2134" s="2"/>
      <c r="D2134" s="1">
        <f t="shared" si="72"/>
        <v>1.2886102799961459E-4</v>
      </c>
      <c r="E2134" s="1"/>
      <c r="F2134" s="8">
        <v>0</v>
      </c>
      <c r="G2134" s="8"/>
    </row>
    <row r="2135" spans="1:7" x14ac:dyDescent="0.25">
      <c r="A2135">
        <v>10640</v>
      </c>
      <c r="B2135" s="2">
        <f t="shared" si="71"/>
        <v>2.628483062456213E-4</v>
      </c>
      <c r="C2135" s="2"/>
      <c r="D2135" s="1">
        <f t="shared" si="72"/>
        <v>1.2863364164014671E-4</v>
      </c>
      <c r="E2135" s="1"/>
      <c r="F2135" s="8">
        <v>0</v>
      </c>
      <c r="G2135" s="8"/>
    </row>
    <row r="2136" spans="1:7" x14ac:dyDescent="0.25">
      <c r="A2136">
        <v>10645</v>
      </c>
      <c r="B2136" s="2">
        <f t="shared" si="71"/>
        <v>2.6237059336070936E-4</v>
      </c>
      <c r="C2136" s="2"/>
      <c r="D2136" s="1">
        <f t="shared" si="72"/>
        <v>1.2840675572054036E-4</v>
      </c>
      <c r="E2136" s="1"/>
      <c r="F2136" s="8">
        <v>0</v>
      </c>
      <c r="G2136" s="8"/>
    </row>
    <row r="2137" spans="1:7" x14ac:dyDescent="0.25">
      <c r="A2137">
        <v>10650</v>
      </c>
      <c r="B2137" s="2">
        <f t="shared" si="71"/>
        <v>2.618939647283459E-4</v>
      </c>
      <c r="C2137" s="2"/>
      <c r="D2137" s="1">
        <f t="shared" si="72"/>
        <v>1.2818036892220023E-4</v>
      </c>
      <c r="E2137" s="1"/>
      <c r="F2137" s="8">
        <v>0</v>
      </c>
      <c r="G2137" s="8"/>
    </row>
    <row r="2138" spans="1:7" x14ac:dyDescent="0.25">
      <c r="A2138">
        <v>10655</v>
      </c>
      <c r="B2138" s="2">
        <f t="shared" si="71"/>
        <v>2.6141841739826512E-4</v>
      </c>
      <c r="C2138" s="2"/>
      <c r="D2138" s="1">
        <f t="shared" si="72"/>
        <v>1.2795447993057478E-4</v>
      </c>
      <c r="E2138" s="1"/>
      <c r="F2138" s="8">
        <v>0</v>
      </c>
      <c r="G2138" s="8"/>
    </row>
    <row r="2139" spans="1:7" x14ac:dyDescent="0.25">
      <c r="A2139">
        <v>10660</v>
      </c>
      <c r="B2139" s="2">
        <f t="shared" si="71"/>
        <v>2.6094394842955763E-4</v>
      </c>
      <c r="C2139" s="2"/>
      <c r="D2139" s="1">
        <f t="shared" si="72"/>
        <v>1.2772908743514157E-4</v>
      </c>
      <c r="E2139" s="1"/>
      <c r="F2139" s="8">
        <v>0</v>
      </c>
      <c r="G2139" s="8"/>
    </row>
    <row r="2140" spans="1:7" x14ac:dyDescent="0.25">
      <c r="A2140">
        <v>10665</v>
      </c>
      <c r="B2140" s="2">
        <f t="shared" si="71"/>
        <v>2.604705548906367E-4</v>
      </c>
      <c r="C2140" s="2"/>
      <c r="D2140" s="1">
        <f t="shared" si="72"/>
        <v>1.2750419012939404E-4</v>
      </c>
      <c r="E2140" s="1"/>
      <c r="F2140" s="8">
        <v>0</v>
      </c>
      <c r="G2140" s="8"/>
    </row>
    <row r="2141" spans="1:7" x14ac:dyDescent="0.25">
      <c r="A2141">
        <v>10670</v>
      </c>
      <c r="B2141" s="2">
        <f t="shared" si="71"/>
        <v>2.5999823385920484E-4</v>
      </c>
      <c r="C2141" s="2"/>
      <c r="D2141" s="1">
        <f t="shared" si="72"/>
        <v>1.2727978671082612E-4</v>
      </c>
      <c r="E2141" s="1"/>
      <c r="F2141" s="8">
        <v>0</v>
      </c>
      <c r="G2141" s="8"/>
    </row>
    <row r="2142" spans="1:7" x14ac:dyDescent="0.25">
      <c r="A2142">
        <v>10675</v>
      </c>
      <c r="B2142" s="2">
        <f t="shared" si="71"/>
        <v>2.5952698242221953E-4</v>
      </c>
      <c r="C2142" s="2"/>
      <c r="D2142" s="1">
        <f t="shared" si="72"/>
        <v>1.2705587588091979E-4</v>
      </c>
      <c r="E2142" s="1"/>
      <c r="F2142" s="8">
        <v>0</v>
      </c>
      <c r="G2142" s="8"/>
    </row>
    <row r="2143" spans="1:7" x14ac:dyDescent="0.25">
      <c r="A2143">
        <v>10680</v>
      </c>
      <c r="B2143" s="2">
        <f t="shared" si="71"/>
        <v>2.5905679767586077E-4</v>
      </c>
      <c r="C2143" s="2"/>
      <c r="D2143" s="1">
        <f t="shared" si="72"/>
        <v>1.2683245634512996E-4</v>
      </c>
      <c r="E2143" s="1"/>
      <c r="F2143" s="8">
        <v>0</v>
      </c>
      <c r="G2143" s="8"/>
    </row>
    <row r="2144" spans="1:7" x14ac:dyDescent="0.25">
      <c r="A2144">
        <v>10685</v>
      </c>
      <c r="B2144" s="2">
        <f t="shared" si="71"/>
        <v>2.585876767254964E-4</v>
      </c>
      <c r="C2144" s="2"/>
      <c r="D2144" s="1">
        <f t="shared" si="72"/>
        <v>1.2660952681287131E-4</v>
      </c>
      <c r="E2144" s="1"/>
      <c r="F2144" s="8">
        <v>0</v>
      </c>
      <c r="G2144" s="8"/>
    </row>
    <row r="2145" spans="1:7" x14ac:dyDescent="0.25">
      <c r="A2145">
        <v>10690</v>
      </c>
      <c r="B2145" s="2">
        <f t="shared" si="71"/>
        <v>2.5811961668565037E-4</v>
      </c>
      <c r="C2145" s="2"/>
      <c r="D2145" s="1">
        <f t="shared" si="72"/>
        <v>1.2638708599750409E-4</v>
      </c>
      <c r="E2145" s="1"/>
      <c r="F2145" s="8">
        <v>0</v>
      </c>
      <c r="G2145" s="8"/>
    </row>
    <row r="2146" spans="1:7" x14ac:dyDescent="0.25">
      <c r="A2146">
        <v>10695</v>
      </c>
      <c r="B2146" s="2">
        <f t="shared" si="71"/>
        <v>2.5765261467996863E-4</v>
      </c>
      <c r="C2146" s="2"/>
      <c r="D2146" s="1">
        <f t="shared" si="72"/>
        <v>1.2616513261632078E-4</v>
      </c>
      <c r="E2146" s="1"/>
      <c r="F2146" s="8">
        <v>0</v>
      </c>
      <c r="G2146" s="8"/>
    </row>
    <row r="2147" spans="1:7" x14ac:dyDescent="0.25">
      <c r="A2147">
        <v>10700</v>
      </c>
      <c r="B2147" s="2">
        <f t="shared" si="71"/>
        <v>2.5718666784118628E-4</v>
      </c>
      <c r="C2147" s="2"/>
      <c r="D2147" s="1">
        <f t="shared" si="72"/>
        <v>1.2594366539053179E-4</v>
      </c>
      <c r="E2147" s="1"/>
      <c r="F2147" s="8">
        <v>0</v>
      </c>
      <c r="G2147" s="8"/>
    </row>
    <row r="2148" spans="1:7" x14ac:dyDescent="0.25">
      <c r="A2148">
        <v>10705</v>
      </c>
      <c r="B2148" s="2">
        <f t="shared" si="71"/>
        <v>2.5672177331109551E-4</v>
      </c>
      <c r="C2148" s="2"/>
      <c r="D2148" s="1">
        <f t="shared" si="72"/>
        <v>1.2572268304525264E-4</v>
      </c>
      <c r="E2148" s="1"/>
      <c r="F2148" s="8">
        <v>0</v>
      </c>
      <c r="G2148" s="8"/>
    </row>
    <row r="2149" spans="1:7" x14ac:dyDescent="0.25">
      <c r="A2149">
        <v>10710</v>
      </c>
      <c r="B2149" s="2">
        <f t="shared" si="71"/>
        <v>2.5625792824051209E-4</v>
      </c>
      <c r="C2149" s="2"/>
      <c r="D2149" s="1">
        <f t="shared" si="72"/>
        <v>1.2550218430948951E-4</v>
      </c>
      <c r="E2149" s="1"/>
      <c r="F2149" s="8">
        <v>0</v>
      </c>
      <c r="G2149" s="8"/>
    </row>
    <row r="2150" spans="1:7" x14ac:dyDescent="0.25">
      <c r="A2150">
        <v>10715</v>
      </c>
      <c r="B2150" s="2">
        <f t="shared" si="71"/>
        <v>2.557951297892436E-4</v>
      </c>
      <c r="C2150" s="2"/>
      <c r="D2150" s="1">
        <f t="shared" si="72"/>
        <v>1.2528216791612637E-4</v>
      </c>
      <c r="E2150" s="1"/>
      <c r="F2150" s="8">
        <v>0</v>
      </c>
      <c r="G2150" s="8"/>
    </row>
    <row r="2151" spans="1:7" x14ac:dyDescent="0.25">
      <c r="A2151">
        <v>10720</v>
      </c>
      <c r="B2151" s="2">
        <f t="shared" si="71"/>
        <v>2.5533337512605603E-4</v>
      </c>
      <c r="C2151" s="2"/>
      <c r="D2151" s="1">
        <f t="shared" si="72"/>
        <v>1.250626326019108E-4</v>
      </c>
      <c r="E2151" s="1"/>
      <c r="F2151" s="8">
        <v>0</v>
      </c>
      <c r="G2151" s="8"/>
    </row>
    <row r="2152" spans="1:7" x14ac:dyDescent="0.25">
      <c r="A2152">
        <v>10725</v>
      </c>
      <c r="B2152" s="2">
        <f t="shared" si="71"/>
        <v>2.5487266142864261E-4</v>
      </c>
      <c r="C2152" s="2"/>
      <c r="D2152" s="1">
        <f t="shared" si="72"/>
        <v>1.2484357710744148E-4</v>
      </c>
      <c r="E2152" s="1"/>
      <c r="F2152" s="8">
        <v>0</v>
      </c>
      <c r="G2152" s="8"/>
    </row>
    <row r="2153" spans="1:7" x14ac:dyDescent="0.25">
      <c r="A2153">
        <v>10730</v>
      </c>
      <c r="B2153" s="2">
        <f t="shared" si="71"/>
        <v>2.5441298588359132E-4</v>
      </c>
      <c r="C2153" s="2"/>
      <c r="D2153" s="1">
        <f t="shared" si="72"/>
        <v>1.2462500017715406E-4</v>
      </c>
      <c r="E2153" s="1"/>
      <c r="F2153" s="8">
        <v>0</v>
      </c>
      <c r="G2153" s="8"/>
    </row>
    <row r="2154" spans="1:7" x14ac:dyDescent="0.25">
      <c r="A2154">
        <v>10735</v>
      </c>
      <c r="B2154" s="2">
        <f t="shared" si="71"/>
        <v>2.5395434568635186E-4</v>
      </c>
      <c r="C2154" s="2"/>
      <c r="D2154" s="1">
        <f t="shared" si="72"/>
        <v>1.2440690055930806E-4</v>
      </c>
      <c r="E2154" s="1"/>
      <c r="F2154" s="8">
        <v>0</v>
      </c>
      <c r="G2154" s="8"/>
    </row>
    <row r="2155" spans="1:7" x14ac:dyDescent="0.25">
      <c r="A2155">
        <v>10740</v>
      </c>
      <c r="B2155" s="2">
        <f t="shared" si="71"/>
        <v>2.5349673804120592E-4</v>
      </c>
      <c r="C2155" s="2"/>
      <c r="D2155" s="1">
        <f t="shared" si="72"/>
        <v>1.2418927700597371E-4</v>
      </c>
      <c r="E2155" s="1"/>
      <c r="F2155" s="8">
        <v>0</v>
      </c>
      <c r="G2155" s="8"/>
    </row>
    <row r="2156" spans="1:7" x14ac:dyDescent="0.25">
      <c r="A2156">
        <v>10745</v>
      </c>
      <c r="B2156" s="2">
        <f t="shared" si="71"/>
        <v>2.5304016016123297E-4</v>
      </c>
      <c r="C2156" s="2"/>
      <c r="D2156" s="1">
        <f t="shared" si="72"/>
        <v>1.2397212827301851E-4</v>
      </c>
      <c r="E2156" s="1"/>
      <c r="F2156" s="8">
        <v>0</v>
      </c>
      <c r="G2156" s="8"/>
    </row>
    <row r="2157" spans="1:7" x14ac:dyDescent="0.25">
      <c r="A2157">
        <v>10750</v>
      </c>
      <c r="B2157" s="2">
        <f t="shared" si="71"/>
        <v>2.5258460926828099E-4</v>
      </c>
      <c r="C2157" s="2"/>
      <c r="D2157" s="1">
        <f t="shared" si="72"/>
        <v>1.2375545312009429E-4</v>
      </c>
      <c r="E2157" s="1"/>
      <c r="F2157" s="8">
        <v>0</v>
      </c>
      <c r="G2157" s="8"/>
    </row>
    <row r="2158" spans="1:7" x14ac:dyDescent="0.25">
      <c r="A2158">
        <v>10755</v>
      </c>
      <c r="B2158" s="2">
        <f t="shared" si="71"/>
        <v>2.5213008259293281E-4</v>
      </c>
      <c r="C2158" s="2"/>
      <c r="D2158" s="1">
        <f t="shared" si="72"/>
        <v>1.2353925031062386E-4</v>
      </c>
      <c r="E2158" s="1"/>
      <c r="F2158" s="8">
        <v>0</v>
      </c>
      <c r="G2158" s="8"/>
    </row>
    <row r="2159" spans="1:7" x14ac:dyDescent="0.25">
      <c r="A2159">
        <v>10760</v>
      </c>
      <c r="B2159" s="2">
        <f t="shared" si="71"/>
        <v>2.5167657737447673E-4</v>
      </c>
      <c r="C2159" s="2"/>
      <c r="D2159" s="1">
        <f t="shared" si="72"/>
        <v>1.2332351861178817E-4</v>
      </c>
      <c r="E2159" s="1"/>
      <c r="F2159" s="8">
        <v>0</v>
      </c>
      <c r="G2159" s="8"/>
    </row>
    <row r="2160" spans="1:7" x14ac:dyDescent="0.25">
      <c r="A2160">
        <v>10765</v>
      </c>
      <c r="B2160" s="2">
        <f t="shared" si="71"/>
        <v>2.5122409086087311E-4</v>
      </c>
      <c r="C2160" s="2"/>
      <c r="D2160" s="1">
        <f t="shared" si="72"/>
        <v>1.2310825679451306E-4</v>
      </c>
      <c r="E2160" s="1"/>
      <c r="F2160" s="8">
        <v>0</v>
      </c>
      <c r="G2160" s="8"/>
    </row>
    <row r="2161" spans="1:7" x14ac:dyDescent="0.25">
      <c r="A2161">
        <v>10770</v>
      </c>
      <c r="B2161" s="2">
        <f t="shared" si="71"/>
        <v>2.5077262030872611E-4</v>
      </c>
      <c r="C2161" s="2"/>
      <c r="D2161" s="1">
        <f t="shared" si="72"/>
        <v>1.2289346363345658E-4</v>
      </c>
      <c r="E2161" s="1"/>
      <c r="F2161" s="8">
        <v>0</v>
      </c>
      <c r="G2161" s="8"/>
    </row>
    <row r="2162" spans="1:7" x14ac:dyDescent="0.25">
      <c r="A2162">
        <v>10775</v>
      </c>
      <c r="B2162" s="2">
        <f t="shared" si="71"/>
        <v>2.5032216298324922E-4</v>
      </c>
      <c r="C2162" s="2"/>
      <c r="D2162" s="1">
        <f t="shared" si="72"/>
        <v>1.2267913790699561E-4</v>
      </c>
      <c r="E2162" s="1"/>
      <c r="F2162" s="8">
        <v>0</v>
      </c>
      <c r="G2162" s="8"/>
    </row>
    <row r="2163" spans="1:7" x14ac:dyDescent="0.25">
      <c r="A2163">
        <v>10780</v>
      </c>
      <c r="B2163" s="2">
        <f t="shared" si="71"/>
        <v>2.4987271615823796E-4</v>
      </c>
      <c r="C2163" s="2"/>
      <c r="D2163" s="1">
        <f t="shared" si="72"/>
        <v>1.2246527839721361E-4</v>
      </c>
      <c r="E2163" s="1"/>
      <c r="F2163" s="8">
        <v>0</v>
      </c>
      <c r="G2163" s="8"/>
    </row>
    <row r="2164" spans="1:7" x14ac:dyDescent="0.25">
      <c r="A2164">
        <v>10785</v>
      </c>
      <c r="B2164" s="2">
        <f t="shared" si="71"/>
        <v>2.4942427711603616E-4</v>
      </c>
      <c r="C2164" s="2"/>
      <c r="D2164" s="1">
        <f t="shared" si="72"/>
        <v>1.2225188388988712E-4</v>
      </c>
      <c r="E2164" s="1"/>
      <c r="F2164" s="8">
        <v>0</v>
      </c>
      <c r="G2164" s="8"/>
    </row>
    <row r="2165" spans="1:7" x14ac:dyDescent="0.25">
      <c r="A2165">
        <v>10790</v>
      </c>
      <c r="B2165" s="2">
        <f t="shared" si="71"/>
        <v>2.4897684314750747E-4</v>
      </c>
      <c r="C2165" s="2"/>
      <c r="D2165" s="1">
        <f t="shared" si="72"/>
        <v>1.2203895317447369E-4</v>
      </c>
      <c r="E2165" s="1"/>
      <c r="F2165" s="8">
        <v>0</v>
      </c>
      <c r="G2165" s="8"/>
    </row>
    <row r="2166" spans="1:7" x14ac:dyDescent="0.25">
      <c r="A2166">
        <v>10795</v>
      </c>
      <c r="B2166" s="2">
        <f t="shared" si="71"/>
        <v>2.4853041155200342E-4</v>
      </c>
      <c r="C2166" s="2"/>
      <c r="D2166" s="1">
        <f t="shared" si="72"/>
        <v>1.2182648504409855E-4</v>
      </c>
      <c r="E2166" s="1"/>
      <c r="F2166" s="8">
        <v>0</v>
      </c>
      <c r="G2166" s="8"/>
    </row>
    <row r="2167" spans="1:7" x14ac:dyDescent="0.25">
      <c r="A2167">
        <v>10800</v>
      </c>
      <c r="B2167" s="2">
        <f t="shared" si="71"/>
        <v>2.4808497963733445E-4</v>
      </c>
      <c r="C2167" s="2"/>
      <c r="D2167" s="1">
        <f t="shared" si="72"/>
        <v>1.216144782955423E-4</v>
      </c>
      <c r="E2167" s="1"/>
      <c r="F2167" s="8">
        <v>0</v>
      </c>
      <c r="G2167" s="8"/>
    </row>
    <row r="2168" spans="1:7" x14ac:dyDescent="0.25">
      <c r="A2168">
        <v>10805</v>
      </c>
      <c r="B2168" s="2">
        <f t="shared" si="71"/>
        <v>2.4764054471973729E-4</v>
      </c>
      <c r="C2168" s="2"/>
      <c r="D2168" s="1">
        <f t="shared" si="72"/>
        <v>1.2140293172922815E-4</v>
      </c>
      <c r="E2168" s="1"/>
      <c r="F2168" s="8">
        <v>0</v>
      </c>
      <c r="G2168" s="8"/>
    </row>
    <row r="2169" spans="1:7" x14ac:dyDescent="0.25">
      <c r="A2169">
        <v>10810</v>
      </c>
      <c r="B2169" s="2">
        <f t="shared" si="71"/>
        <v>2.4719710412384859E-4</v>
      </c>
      <c r="C2169" s="2"/>
      <c r="D2169" s="1">
        <f t="shared" si="72"/>
        <v>1.211918441492096E-4</v>
      </c>
      <c r="E2169" s="1"/>
      <c r="F2169" s="8">
        <v>0</v>
      </c>
      <c r="G2169" s="8"/>
    </row>
    <row r="2170" spans="1:7" x14ac:dyDescent="0.25">
      <c r="A2170">
        <v>10815</v>
      </c>
      <c r="B2170" s="2">
        <f t="shared" si="71"/>
        <v>2.467546551826711E-4</v>
      </c>
      <c r="C2170" s="2"/>
      <c r="D2170" s="1">
        <f t="shared" si="72"/>
        <v>1.2098121436315728E-4</v>
      </c>
      <c r="E2170" s="1"/>
      <c r="F2170" s="8">
        <v>0</v>
      </c>
      <c r="G2170" s="8"/>
    </row>
    <row r="2171" spans="1:7" x14ac:dyDescent="0.25">
      <c r="A2171">
        <v>10820</v>
      </c>
      <c r="B2171" s="2">
        <f t="shared" si="71"/>
        <v>2.4631319523754571E-4</v>
      </c>
      <c r="C2171" s="2"/>
      <c r="D2171" s="1">
        <f t="shared" si="72"/>
        <v>1.2077104118234723E-4</v>
      </c>
      <c r="E2171" s="1"/>
      <c r="F2171" s="8">
        <v>0</v>
      </c>
      <c r="G2171" s="8"/>
    </row>
    <row r="2172" spans="1:7" x14ac:dyDescent="0.25">
      <c r="A2172">
        <v>10825</v>
      </c>
      <c r="B2172" s="2">
        <f t="shared" si="71"/>
        <v>2.4587272163812204E-4</v>
      </c>
      <c r="C2172" s="2"/>
      <c r="D2172" s="1">
        <f t="shared" si="72"/>
        <v>1.2056132342164813E-4</v>
      </c>
      <c r="E2172" s="1"/>
      <c r="F2172" s="8">
        <v>0</v>
      </c>
      <c r="G2172" s="8"/>
    </row>
    <row r="2173" spans="1:7" x14ac:dyDescent="0.25">
      <c r="A2173">
        <v>10830</v>
      </c>
      <c r="B2173" s="2">
        <f t="shared" si="71"/>
        <v>2.4543323174232767E-4</v>
      </c>
      <c r="C2173" s="2"/>
      <c r="D2173" s="1">
        <f t="shared" si="72"/>
        <v>1.2035205989950875E-4</v>
      </c>
      <c r="E2173" s="1"/>
      <c r="F2173" s="8">
        <v>0</v>
      </c>
      <c r="G2173" s="8"/>
    </row>
    <row r="2174" spans="1:7" x14ac:dyDescent="0.25">
      <c r="A2174">
        <v>10835</v>
      </c>
      <c r="B2174" s="2">
        <f t="shared" si="71"/>
        <v>2.4499472291633905E-4</v>
      </c>
      <c r="C2174" s="2"/>
      <c r="D2174" s="1">
        <f t="shared" si="72"/>
        <v>1.2014324943794601E-4</v>
      </c>
      <c r="E2174" s="1"/>
      <c r="F2174" s="8">
        <v>0</v>
      </c>
      <c r="G2174" s="8"/>
    </row>
    <row r="2175" spans="1:7" x14ac:dyDescent="0.25">
      <c r="A2175">
        <v>10840</v>
      </c>
      <c r="B2175" s="2">
        <f t="shared" si="71"/>
        <v>2.4455719253455233E-4</v>
      </c>
      <c r="C2175" s="2"/>
      <c r="D2175" s="1">
        <f t="shared" si="72"/>
        <v>1.1993489086253224E-4</v>
      </c>
      <c r="E2175" s="1"/>
      <c r="F2175" s="8">
        <v>0</v>
      </c>
      <c r="G2175" s="8"/>
    </row>
    <row r="2176" spans="1:7" x14ac:dyDescent="0.25">
      <c r="A2176">
        <v>10845</v>
      </c>
      <c r="B2176" s="2">
        <f t="shared" si="71"/>
        <v>2.4412063797955426E-4</v>
      </c>
      <c r="C2176" s="2"/>
      <c r="D2176" s="1">
        <f t="shared" si="72"/>
        <v>1.1972698300238357E-4</v>
      </c>
      <c r="E2176" s="1"/>
      <c r="F2176" s="8">
        <v>0</v>
      </c>
      <c r="G2176" s="8"/>
    </row>
    <row r="2177" spans="1:7" x14ac:dyDescent="0.25">
      <c r="A2177">
        <v>10850</v>
      </c>
      <c r="B2177" s="2">
        <f t="shared" si="71"/>
        <v>2.4368505664209165E-4</v>
      </c>
      <c r="C2177" s="2"/>
      <c r="D2177" s="1">
        <f t="shared" si="72"/>
        <v>1.1951952469014694E-4</v>
      </c>
      <c r="E2177" s="1"/>
      <c r="F2177" s="8">
        <v>0</v>
      </c>
      <c r="G2177" s="8"/>
    </row>
    <row r="2178" spans="1:7" x14ac:dyDescent="0.25">
      <c r="A2178">
        <v>10855</v>
      </c>
      <c r="B2178" s="2">
        <f t="shared" si="71"/>
        <v>2.4325044592104464E-4</v>
      </c>
      <c r="C2178" s="2"/>
      <c r="D2178" s="1">
        <f t="shared" si="72"/>
        <v>1.1931251476198881E-4</v>
      </c>
      <c r="E2178" s="1"/>
      <c r="F2178" s="8">
        <v>0</v>
      </c>
      <c r="G2178" s="8"/>
    </row>
    <row r="2179" spans="1:7" x14ac:dyDescent="0.25">
      <c r="A2179">
        <v>10860</v>
      </c>
      <c r="B2179" s="2">
        <f t="shared" si="71"/>
        <v>2.4281680322339543E-4</v>
      </c>
      <c r="C2179" s="2"/>
      <c r="D2179" s="1">
        <f t="shared" si="72"/>
        <v>1.1910595205758219E-4</v>
      </c>
      <c r="E2179" s="1"/>
      <c r="F2179" s="8">
        <v>0</v>
      </c>
      <c r="G2179" s="8"/>
    </row>
    <row r="2180" spans="1:7" x14ac:dyDescent="0.25">
      <c r="A2180">
        <v>10865</v>
      </c>
      <c r="B2180" s="2">
        <f t="shared" si="71"/>
        <v>2.423841259642009E-4</v>
      </c>
      <c r="C2180" s="2"/>
      <c r="D2180" s="1">
        <f t="shared" si="72"/>
        <v>1.1889983542009537E-4</v>
      </c>
      <c r="E2180" s="1"/>
      <c r="F2180" s="8">
        <v>0</v>
      </c>
      <c r="G2180" s="8"/>
    </row>
    <row r="2181" spans="1:7" x14ac:dyDescent="0.25">
      <c r="A2181">
        <v>10870</v>
      </c>
      <c r="B2181" s="2">
        <f t="shared" si="71"/>
        <v>2.4195241156656306E-4</v>
      </c>
      <c r="C2181" s="2"/>
      <c r="D2181" s="1">
        <f t="shared" si="72"/>
        <v>1.1869416369617951E-4</v>
      </c>
      <c r="E2181" s="1"/>
      <c r="F2181" s="8">
        <v>0</v>
      </c>
      <c r="G2181" s="8"/>
    </row>
    <row r="2182" spans="1:7" x14ac:dyDescent="0.25">
      <c r="A2182">
        <v>10875</v>
      </c>
      <c r="B2182" s="2">
        <f t="shared" si="71"/>
        <v>2.4152165746160189E-4</v>
      </c>
      <c r="C2182" s="2"/>
      <c r="D2182" s="1">
        <f t="shared" si="72"/>
        <v>1.1848893573595681E-4</v>
      </c>
      <c r="E2182" s="1"/>
      <c r="F2182" s="8">
        <v>0</v>
      </c>
      <c r="G2182" s="8"/>
    </row>
    <row r="2183" spans="1:7" x14ac:dyDescent="0.25">
      <c r="A2183">
        <v>10880</v>
      </c>
      <c r="B2183" s="2">
        <f t="shared" si="71"/>
        <v>2.4109186108842439E-4</v>
      </c>
      <c r="C2183" s="2"/>
      <c r="D2183" s="1">
        <f t="shared" si="72"/>
        <v>1.1828415039300833E-4</v>
      </c>
      <c r="E2183" s="1"/>
      <c r="F2183" s="8">
        <v>0</v>
      </c>
      <c r="G2183" s="8"/>
    </row>
    <row r="2184" spans="1:7" x14ac:dyDescent="0.25">
      <c r="A2184">
        <v>10885</v>
      </c>
      <c r="B2184" s="2">
        <f t="shared" si="71"/>
        <v>2.4066301989409913E-4</v>
      </c>
      <c r="C2184" s="2"/>
      <c r="D2184" s="1">
        <f t="shared" si="72"/>
        <v>1.1807980652436274E-4</v>
      </c>
      <c r="E2184" s="1"/>
      <c r="F2184" s="8">
        <v>0</v>
      </c>
      <c r="G2184" s="8"/>
    </row>
    <row r="2185" spans="1:7" x14ac:dyDescent="0.25">
      <c r="A2185">
        <v>10890</v>
      </c>
      <c r="B2185" s="2">
        <f t="shared" si="71"/>
        <v>2.4023513133362539E-4</v>
      </c>
      <c r="C2185" s="2"/>
      <c r="D2185" s="1">
        <f t="shared" si="72"/>
        <v>1.1787590299048377E-4</v>
      </c>
      <c r="E2185" s="1"/>
      <c r="F2185" s="8">
        <v>0</v>
      </c>
      <c r="G2185" s="8"/>
    </row>
    <row r="2186" spans="1:7" x14ac:dyDescent="0.25">
      <c r="A2186">
        <v>10895</v>
      </c>
      <c r="B2186" s="2">
        <f t="shared" si="71"/>
        <v>2.3980819286990699E-4</v>
      </c>
      <c r="C2186" s="2"/>
      <c r="D2186" s="1">
        <f t="shared" si="72"/>
        <v>1.1767243865525895E-4</v>
      </c>
      <c r="E2186" s="1"/>
      <c r="F2186" s="8">
        <v>0</v>
      </c>
      <c r="G2186" s="8"/>
    </row>
    <row r="2187" spans="1:7" x14ac:dyDescent="0.25">
      <c r="A2187">
        <v>10900</v>
      </c>
      <c r="B2187" s="2">
        <f t="shared" si="71"/>
        <v>2.3938220197372307E-4</v>
      </c>
      <c r="C2187" s="2"/>
      <c r="D2187" s="1">
        <f t="shared" si="72"/>
        <v>1.1746941238598767E-4</v>
      </c>
      <c r="E2187" s="1"/>
      <c r="F2187" s="8">
        <v>0</v>
      </c>
      <c r="G2187" s="8"/>
    </row>
    <row r="2188" spans="1:7" x14ac:dyDescent="0.25">
      <c r="A2188">
        <v>10905</v>
      </c>
      <c r="B2188" s="2">
        <f t="shared" si="71"/>
        <v>2.389571561237007E-4</v>
      </c>
      <c r="C2188" s="2"/>
      <c r="D2188" s="1">
        <f t="shared" si="72"/>
        <v>1.1726682305336961E-4</v>
      </c>
      <c r="E2188" s="1"/>
      <c r="F2188" s="8">
        <v>0</v>
      </c>
      <c r="G2188" s="8"/>
    </row>
    <row r="2189" spans="1:7" x14ac:dyDescent="0.25">
      <c r="A2189">
        <v>10910</v>
      </c>
      <c r="B2189" s="2">
        <f t="shared" si="71"/>
        <v>2.3853305280628677E-4</v>
      </c>
      <c r="C2189" s="2"/>
      <c r="D2189" s="1">
        <f t="shared" si="72"/>
        <v>1.1706466953149312E-4</v>
      </c>
      <c r="E2189" s="1"/>
      <c r="F2189" s="8">
        <v>0</v>
      </c>
      <c r="G2189" s="8"/>
    </row>
    <row r="2190" spans="1:7" x14ac:dyDescent="0.25">
      <c r="A2190">
        <v>10915</v>
      </c>
      <c r="B2190" s="2">
        <f t="shared" si="71"/>
        <v>2.3810988951572032E-4</v>
      </c>
      <c r="C2190" s="2"/>
      <c r="D2190" s="1">
        <f t="shared" si="72"/>
        <v>1.1686295069782315E-4</v>
      </c>
      <c r="E2190" s="1"/>
      <c r="F2190" s="8">
        <v>0</v>
      </c>
      <c r="G2190" s="8"/>
    </row>
    <row r="2191" spans="1:7" x14ac:dyDescent="0.25">
      <c r="A2191">
        <v>10920</v>
      </c>
      <c r="B2191" s="2">
        <f t="shared" si="71"/>
        <v>2.3768766375400571E-4</v>
      </c>
      <c r="C2191" s="2"/>
      <c r="D2191" s="1">
        <f t="shared" si="72"/>
        <v>1.1666166543319062E-4</v>
      </c>
      <c r="E2191" s="1"/>
      <c r="F2191" s="8">
        <v>0</v>
      </c>
      <c r="G2191" s="8"/>
    </row>
    <row r="2192" spans="1:7" x14ac:dyDescent="0.25">
      <c r="A2192">
        <v>10925</v>
      </c>
      <c r="B2192" s="2">
        <f t="shared" si="71"/>
        <v>2.3726637303088418E-4</v>
      </c>
      <c r="C2192" s="2"/>
      <c r="D2192" s="1">
        <f t="shared" si="72"/>
        <v>1.1646081262178004E-4</v>
      </c>
      <c r="E2192" s="1"/>
      <c r="F2192" s="8">
        <v>0</v>
      </c>
      <c r="G2192" s="8"/>
    </row>
    <row r="2193" spans="1:7" x14ac:dyDescent="0.25">
      <c r="A2193">
        <v>10930</v>
      </c>
      <c r="B2193" s="2">
        <f t="shared" si="71"/>
        <v>2.3684601486380656E-4</v>
      </c>
      <c r="C2193" s="2"/>
      <c r="D2193" s="1">
        <f t="shared" si="72"/>
        <v>1.1626039115111852E-4</v>
      </c>
      <c r="E2193" s="1"/>
      <c r="F2193" s="8">
        <v>0</v>
      </c>
      <c r="G2193" s="8"/>
    </row>
    <row r="2194" spans="1:7" x14ac:dyDescent="0.25">
      <c r="A2194">
        <v>10935</v>
      </c>
      <c r="B2194" s="2">
        <f t="shared" ref="B2194:B2257" si="73">IF(ISNUMBER(1E-29/(($A2194*0.000000001)^5*(EXP(0.0144/($A2194*0.000000001*B$2))-1))),B$4*1E-29/(($A2194*0.000000001)^5*(EXP(0.0144/($A2194*0.000000001*B$2))-1)),0)</f>
        <v>2.3642658677790638E-4</v>
      </c>
      <c r="C2194" s="2"/>
      <c r="D2194" s="1">
        <f t="shared" ref="D2194:D2257" si="74">IF(ISNUMBER(1E-29/(($A2194*0.000000001)^5*(EXP(0.0144/($A2194*0.000000001*D$2))-1))),D$4*1E-29/(($A2194*0.000000001)^5*(EXP(0.0144/($A2194*0.000000001*D$2))-1)),0)</f>
        <v>1.1606039991206413E-4</v>
      </c>
      <c r="E2194" s="1"/>
      <c r="F2194" s="8">
        <v>0</v>
      </c>
      <c r="G2194" s="8"/>
    </row>
    <row r="2195" spans="1:7" x14ac:dyDescent="0.25">
      <c r="A2195">
        <v>10940</v>
      </c>
      <c r="B2195" s="2">
        <f t="shared" si="73"/>
        <v>2.3600808630597363E-4</v>
      </c>
      <c r="C2195" s="2"/>
      <c r="D2195" s="1">
        <f t="shared" si="74"/>
        <v>1.1586083779879511E-4</v>
      </c>
      <c r="E2195" s="1"/>
      <c r="F2195" s="8">
        <v>0</v>
      </c>
      <c r="G2195" s="8"/>
    </row>
    <row r="2196" spans="1:7" x14ac:dyDescent="0.25">
      <c r="A2196">
        <v>10945</v>
      </c>
      <c r="B2196" s="2">
        <f t="shared" si="73"/>
        <v>2.355905109884252E-4</v>
      </c>
      <c r="C2196" s="2"/>
      <c r="D2196" s="1">
        <f t="shared" si="74"/>
        <v>1.1566170370879739E-4</v>
      </c>
      <c r="E2196" s="1"/>
      <c r="F2196" s="8">
        <v>0</v>
      </c>
      <c r="G2196" s="8"/>
    </row>
    <row r="2197" spans="1:7" x14ac:dyDescent="0.25">
      <c r="A2197">
        <v>10950</v>
      </c>
      <c r="B2197" s="2">
        <f t="shared" si="73"/>
        <v>2.3517385837328075E-4</v>
      </c>
      <c r="C2197" s="2"/>
      <c r="D2197" s="1">
        <f t="shared" si="74"/>
        <v>1.1546299654285435E-4</v>
      </c>
      <c r="E2197" s="1"/>
      <c r="F2197" s="8">
        <v>0</v>
      </c>
      <c r="G2197" s="8"/>
    </row>
    <row r="2198" spans="1:7" x14ac:dyDescent="0.25">
      <c r="A2198">
        <v>10955</v>
      </c>
      <c r="B2198" s="2">
        <f t="shared" si="73"/>
        <v>2.3475812601613362E-4</v>
      </c>
      <c r="C2198" s="2"/>
      <c r="D2198" s="1">
        <f t="shared" si="74"/>
        <v>1.1526471520503533E-4</v>
      </c>
      <c r="E2198" s="1"/>
      <c r="F2198" s="8">
        <v>0</v>
      </c>
      <c r="G2198" s="8"/>
    </row>
    <row r="2199" spans="1:7" x14ac:dyDescent="0.25">
      <c r="A2199">
        <v>10960</v>
      </c>
      <c r="B2199" s="2">
        <f t="shared" si="73"/>
        <v>2.3434331148012609E-4</v>
      </c>
      <c r="C2199" s="2"/>
      <c r="D2199" s="1">
        <f t="shared" si="74"/>
        <v>1.1506685860268413E-4</v>
      </c>
      <c r="E2199" s="1"/>
      <c r="F2199" s="8">
        <v>0</v>
      </c>
      <c r="G2199" s="8"/>
    </row>
    <row r="2200" spans="1:7" x14ac:dyDescent="0.25">
      <c r="A2200">
        <v>10965</v>
      </c>
      <c r="B2200" s="2">
        <f t="shared" si="73"/>
        <v>2.3392941233592107E-4</v>
      </c>
      <c r="C2200" s="2"/>
      <c r="D2200" s="1">
        <f t="shared" si="74"/>
        <v>1.1486942564640799E-4</v>
      </c>
      <c r="E2200" s="1"/>
      <c r="F2200" s="8">
        <v>0</v>
      </c>
      <c r="G2200" s="8"/>
    </row>
    <row r="2201" spans="1:7" x14ac:dyDescent="0.25">
      <c r="A2201">
        <v>10970</v>
      </c>
      <c r="B2201" s="2">
        <f t="shared" si="73"/>
        <v>2.3351642616167674E-4</v>
      </c>
      <c r="C2201" s="2"/>
      <c r="D2201" s="1">
        <f t="shared" si="74"/>
        <v>1.1467241525006677E-4</v>
      </c>
      <c r="E2201" s="1"/>
      <c r="F2201" s="8">
        <v>0</v>
      </c>
      <c r="G2201" s="8"/>
    </row>
    <row r="2202" spans="1:7" x14ac:dyDescent="0.25">
      <c r="A2202">
        <v>10975</v>
      </c>
      <c r="B2202" s="2">
        <f t="shared" si="73"/>
        <v>2.3310435054301934E-4</v>
      </c>
      <c r="C2202" s="2"/>
      <c r="D2202" s="1">
        <f t="shared" si="74"/>
        <v>1.1447582633076125E-4</v>
      </c>
      <c r="E2202" s="1"/>
      <c r="F2202" s="8">
        <v>0</v>
      </c>
      <c r="G2202" s="8"/>
    </row>
    <row r="2203" spans="1:7" x14ac:dyDescent="0.25">
      <c r="A2203">
        <v>10980</v>
      </c>
      <c r="B2203" s="2">
        <f t="shared" si="73"/>
        <v>2.326931830730177E-4</v>
      </c>
      <c r="C2203" s="2"/>
      <c r="D2203" s="1">
        <f t="shared" si="74"/>
        <v>1.1427965780882305E-4</v>
      </c>
      <c r="E2203" s="1"/>
      <c r="F2203" s="8">
        <v>0</v>
      </c>
      <c r="G2203" s="8"/>
    </row>
    <row r="2204" spans="1:7" x14ac:dyDescent="0.25">
      <c r="A2204">
        <v>10985</v>
      </c>
      <c r="B2204" s="2">
        <f t="shared" si="73"/>
        <v>2.3228292135215624E-4</v>
      </c>
      <c r="C2204" s="2"/>
      <c r="D2204" s="1">
        <f t="shared" si="74"/>
        <v>1.1408390860780256E-4</v>
      </c>
      <c r="E2204" s="1"/>
      <c r="F2204" s="8">
        <v>0</v>
      </c>
      <c r="G2204" s="8"/>
    </row>
    <row r="2205" spans="1:7" x14ac:dyDescent="0.25">
      <c r="A2205">
        <v>10990</v>
      </c>
      <c r="B2205" s="2">
        <f t="shared" si="73"/>
        <v>2.3187356298830922E-4</v>
      </c>
      <c r="C2205" s="2"/>
      <c r="D2205" s="1">
        <f t="shared" si="74"/>
        <v>1.1388857765445879E-4</v>
      </c>
      <c r="E2205" s="1"/>
      <c r="F2205" s="8">
        <v>0</v>
      </c>
      <c r="G2205" s="8"/>
    </row>
    <row r="2206" spans="1:7" x14ac:dyDescent="0.25">
      <c r="A2206">
        <v>10995</v>
      </c>
      <c r="B2206" s="2">
        <f t="shared" si="73"/>
        <v>2.3146510559671557E-4</v>
      </c>
      <c r="C2206" s="2"/>
      <c r="D2206" s="1">
        <f t="shared" si="74"/>
        <v>1.1369366387874822E-4</v>
      </c>
      <c r="E2206" s="1"/>
      <c r="F2206" s="8">
        <v>0</v>
      </c>
      <c r="G2206" s="8"/>
    </row>
    <row r="2207" spans="1:7" x14ac:dyDescent="0.25">
      <c r="A2207">
        <v>11000</v>
      </c>
      <c r="B2207" s="2">
        <f t="shared" si="73"/>
        <v>2.3105754679995092E-4</v>
      </c>
      <c r="C2207" s="2"/>
      <c r="D2207" s="1">
        <f t="shared" si="74"/>
        <v>1.1349916621381369E-4</v>
      </c>
      <c r="E2207" s="1"/>
      <c r="F2207" s="8">
        <v>0</v>
      </c>
      <c r="G2207" s="8"/>
    </row>
    <row r="2208" spans="1:7" x14ac:dyDescent="0.25">
      <c r="A2208">
        <v>11005</v>
      </c>
      <c r="B2208" s="2">
        <f t="shared" si="73"/>
        <v>2.3065088422790438E-4</v>
      </c>
      <c r="C2208" s="2"/>
      <c r="D2208" s="1">
        <f t="shared" si="74"/>
        <v>1.1330508359597411E-4</v>
      </c>
      <c r="E2208" s="1"/>
      <c r="F2208" s="8">
        <v>0</v>
      </c>
      <c r="G2208" s="8"/>
    </row>
    <row r="2209" spans="1:7" x14ac:dyDescent="0.25">
      <c r="A2209">
        <v>11010</v>
      </c>
      <c r="B2209" s="2">
        <f t="shared" si="73"/>
        <v>2.3024511551775055E-4</v>
      </c>
      <c r="C2209" s="2"/>
      <c r="D2209" s="1">
        <f t="shared" si="74"/>
        <v>1.1311141496471309E-4</v>
      </c>
      <c r="E2209" s="1"/>
      <c r="F2209" s="8">
        <v>0</v>
      </c>
      <c r="G2209" s="8"/>
    </row>
    <row r="2210" spans="1:7" x14ac:dyDescent="0.25">
      <c r="A2210">
        <v>11015</v>
      </c>
      <c r="B2210" s="2">
        <f t="shared" si="73"/>
        <v>2.2984023831392606E-4</v>
      </c>
      <c r="C2210" s="2"/>
      <c r="D2210" s="1">
        <f t="shared" si="74"/>
        <v>1.1291815926266876E-4</v>
      </c>
      <c r="E2210" s="1"/>
      <c r="F2210" s="8">
        <v>0</v>
      </c>
      <c r="G2210" s="8"/>
    </row>
    <row r="2211" spans="1:7" x14ac:dyDescent="0.25">
      <c r="A2211">
        <v>11020</v>
      </c>
      <c r="B2211" s="2">
        <f t="shared" si="73"/>
        <v>2.2943625026810164E-4</v>
      </c>
      <c r="C2211" s="2"/>
      <c r="D2211" s="1">
        <f t="shared" si="74"/>
        <v>1.1272531543562258E-4</v>
      </c>
      <c r="E2211" s="1"/>
      <c r="F2211" s="8">
        <v>0</v>
      </c>
      <c r="G2211" s="8"/>
    </row>
    <row r="2212" spans="1:7" x14ac:dyDescent="0.25">
      <c r="A2212">
        <v>11025</v>
      </c>
      <c r="B2212" s="2">
        <f t="shared" si="73"/>
        <v>2.2903314903915974E-4</v>
      </c>
      <c r="C2212" s="2"/>
      <c r="D2212" s="1">
        <f t="shared" si="74"/>
        <v>1.1253288243248909E-4</v>
      </c>
      <c r="E2212" s="1"/>
      <c r="F2212" s="8">
        <v>0</v>
      </c>
      <c r="G2212" s="8"/>
    </row>
    <row r="2213" spans="1:7" x14ac:dyDescent="0.25">
      <c r="A2213">
        <v>11030</v>
      </c>
      <c r="B2213" s="2">
        <f t="shared" si="73"/>
        <v>2.286309322931664E-4</v>
      </c>
      <c r="C2213" s="2"/>
      <c r="D2213" s="1">
        <f t="shared" si="74"/>
        <v>1.1234085920530495E-4</v>
      </c>
      <c r="E2213" s="1"/>
      <c r="F2213" s="8">
        <v>0</v>
      </c>
      <c r="G2213" s="8"/>
    </row>
    <row r="2214" spans="1:7" x14ac:dyDescent="0.25">
      <c r="A2214">
        <v>11035</v>
      </c>
      <c r="B2214" s="2">
        <f t="shared" si="73"/>
        <v>2.2822959770334785E-4</v>
      </c>
      <c r="C2214" s="2"/>
      <c r="D2214" s="1">
        <f t="shared" si="74"/>
        <v>1.1214924470921875E-4</v>
      </c>
      <c r="E2214" s="1"/>
      <c r="F2214" s="8">
        <v>0</v>
      </c>
      <c r="G2214" s="8"/>
    </row>
    <row r="2215" spans="1:7" x14ac:dyDescent="0.25">
      <c r="A2215">
        <v>11040</v>
      </c>
      <c r="B2215" s="2">
        <f t="shared" si="73"/>
        <v>2.2782914295006482E-4</v>
      </c>
      <c r="C2215" s="2"/>
      <c r="D2215" s="1">
        <f t="shared" si="74"/>
        <v>1.1195803790248001E-4</v>
      </c>
      <c r="E2215" s="1"/>
      <c r="F2215" s="8">
        <v>0</v>
      </c>
      <c r="G2215" s="8"/>
    </row>
    <row r="2216" spans="1:7" x14ac:dyDescent="0.25">
      <c r="A2216">
        <v>11045</v>
      </c>
      <c r="B2216" s="2">
        <f t="shared" si="73"/>
        <v>2.2742956572078775E-4</v>
      </c>
      <c r="C2216" s="2"/>
      <c r="D2216" s="1">
        <f t="shared" si="74"/>
        <v>1.1176723774642907E-4</v>
      </c>
      <c r="E2216" s="1"/>
      <c r="F2216" s="8">
        <v>0</v>
      </c>
      <c r="G2216" s="8"/>
    </row>
    <row r="2217" spans="1:7" x14ac:dyDescent="0.25">
      <c r="A2217">
        <v>11050</v>
      </c>
      <c r="B2217" s="2">
        <f t="shared" si="73"/>
        <v>2.2703086371007145E-4</v>
      </c>
      <c r="C2217" s="2"/>
      <c r="D2217" s="1">
        <f t="shared" si="74"/>
        <v>1.1157684320548658E-4</v>
      </c>
      <c r="E2217" s="1"/>
      <c r="F2217" s="8">
        <v>0</v>
      </c>
      <c r="G2217" s="8"/>
    </row>
    <row r="2218" spans="1:7" x14ac:dyDescent="0.25">
      <c r="A2218">
        <v>11055</v>
      </c>
      <c r="B2218" s="2">
        <f t="shared" si="73"/>
        <v>2.2663303461953099E-4</v>
      </c>
      <c r="C2218" s="2"/>
      <c r="D2218" s="1">
        <f t="shared" si="74"/>
        <v>1.1138685324714282E-4</v>
      </c>
      <c r="E2218" s="1"/>
      <c r="F2218" s="8">
        <v>0</v>
      </c>
      <c r="G2218" s="8"/>
    </row>
    <row r="2219" spans="1:7" x14ac:dyDescent="0.25">
      <c r="A2219">
        <v>11060</v>
      </c>
      <c r="B2219" s="2">
        <f t="shared" si="73"/>
        <v>2.2623607615781665E-4</v>
      </c>
      <c r="C2219" s="2"/>
      <c r="D2219" s="1">
        <f t="shared" si="74"/>
        <v>1.1119726684194746E-4</v>
      </c>
      <c r="E2219" s="1"/>
      <c r="F2219" s="8">
        <v>0</v>
      </c>
      <c r="G2219" s="8"/>
    </row>
    <row r="2220" spans="1:7" x14ac:dyDescent="0.25">
      <c r="A2220">
        <v>11065</v>
      </c>
      <c r="B2220" s="2">
        <f t="shared" si="73"/>
        <v>2.2583998604058943E-4</v>
      </c>
      <c r="C2220" s="2"/>
      <c r="D2220" s="1">
        <f t="shared" si="74"/>
        <v>1.1100808296349974E-4</v>
      </c>
      <c r="E2220" s="1"/>
      <c r="F2220" s="8">
        <v>0</v>
      </c>
      <c r="G2220" s="8"/>
    </row>
    <row r="2221" spans="1:7" x14ac:dyDescent="0.25">
      <c r="A2221">
        <v>11070</v>
      </c>
      <c r="B2221" s="2">
        <f t="shared" si="73"/>
        <v>2.2544476199049619E-4</v>
      </c>
      <c r="C2221" s="2"/>
      <c r="D2221" s="1">
        <f t="shared" si="74"/>
        <v>1.1081930058843698E-4</v>
      </c>
      <c r="E2221" s="1"/>
      <c r="F2221" s="8">
        <v>0</v>
      </c>
      <c r="G2221" s="8"/>
    </row>
    <row r="2222" spans="1:7" x14ac:dyDescent="0.25">
      <c r="A2222">
        <v>11075</v>
      </c>
      <c r="B2222" s="2">
        <f t="shared" si="73"/>
        <v>2.2505040173714572E-4</v>
      </c>
      <c r="C2222" s="2"/>
      <c r="D2222" s="1">
        <f t="shared" si="74"/>
        <v>1.1063091869642562E-4</v>
      </c>
      <c r="E2222" s="1"/>
      <c r="F2222" s="8">
        <v>0</v>
      </c>
      <c r="G2222" s="8"/>
    </row>
    <row r="2223" spans="1:7" x14ac:dyDescent="0.25">
      <c r="A2223">
        <v>11080</v>
      </c>
      <c r="B2223" s="2">
        <f t="shared" si="73"/>
        <v>2.2465690301708466E-4</v>
      </c>
      <c r="C2223" s="2"/>
      <c r="D2223" s="1">
        <f t="shared" si="74"/>
        <v>1.104429362701503E-4</v>
      </c>
      <c r="E2223" s="1"/>
      <c r="F2223" s="8">
        <v>0</v>
      </c>
      <c r="G2223" s="8"/>
    </row>
    <row r="2224" spans="1:7" x14ac:dyDescent="0.25">
      <c r="A2224">
        <v>11085</v>
      </c>
      <c r="B2224" s="2">
        <f t="shared" si="73"/>
        <v>2.242642635737723E-4</v>
      </c>
      <c r="C2224" s="2"/>
      <c r="D2224" s="1">
        <f t="shared" si="74"/>
        <v>1.1025535229530368E-4</v>
      </c>
      <c r="E2224" s="1"/>
      <c r="F2224" s="8">
        <v>0</v>
      </c>
      <c r="G2224" s="8"/>
    </row>
    <row r="2225" spans="1:7" x14ac:dyDescent="0.25">
      <c r="A2225">
        <v>11090</v>
      </c>
      <c r="B2225" s="2">
        <f t="shared" si="73"/>
        <v>2.2387248115755763E-4</v>
      </c>
      <c r="C2225" s="2"/>
      <c r="D2225" s="1">
        <f t="shared" si="74"/>
        <v>1.1006816576057657E-4</v>
      </c>
      <c r="E2225" s="1"/>
      <c r="F2225" s="8">
        <v>0</v>
      </c>
      <c r="G2225" s="8"/>
    </row>
    <row r="2226" spans="1:7" x14ac:dyDescent="0.25">
      <c r="A2226">
        <v>11095</v>
      </c>
      <c r="B2226" s="2">
        <f t="shared" si="73"/>
        <v>2.2348155352565455E-4</v>
      </c>
      <c r="C2226" s="2"/>
      <c r="D2226" s="1">
        <f t="shared" si="74"/>
        <v>1.0988137565764749E-4</v>
      </c>
      <c r="E2226" s="1"/>
      <c r="F2226" s="8">
        <v>0</v>
      </c>
      <c r="G2226" s="8"/>
    </row>
    <row r="2227" spans="1:7" x14ac:dyDescent="0.25">
      <c r="A2227">
        <v>11100</v>
      </c>
      <c r="B2227" s="2">
        <f t="shared" si="73"/>
        <v>2.2309147844211822E-4</v>
      </c>
      <c r="C2227" s="2"/>
      <c r="D2227" s="1">
        <f t="shared" si="74"/>
        <v>1.0969498098117304E-4</v>
      </c>
      <c r="E2227" s="1"/>
      <c r="F2227" s="8">
        <v>0</v>
      </c>
      <c r="G2227" s="8"/>
    </row>
    <row r="2228" spans="1:7" x14ac:dyDescent="0.25">
      <c r="A2228">
        <v>11105</v>
      </c>
      <c r="B2228" s="2">
        <f t="shared" si="73"/>
        <v>2.2270225367782083E-4</v>
      </c>
      <c r="C2228" s="2"/>
      <c r="D2228" s="1">
        <f t="shared" si="74"/>
        <v>1.0950898072877733E-4</v>
      </c>
      <c r="E2228" s="1"/>
      <c r="F2228" s="8">
        <v>0</v>
      </c>
      <c r="G2228" s="8"/>
    </row>
    <row r="2229" spans="1:7" x14ac:dyDescent="0.25">
      <c r="A2229">
        <v>11110</v>
      </c>
      <c r="B2229" s="2">
        <f t="shared" si="73"/>
        <v>2.2231387701042904E-4</v>
      </c>
      <c r="C2229" s="2"/>
      <c r="D2229" s="1">
        <f t="shared" si="74"/>
        <v>1.0932337390104268E-4</v>
      </c>
      <c r="E2229" s="1"/>
      <c r="F2229" s="8">
        <v>0</v>
      </c>
      <c r="G2229" s="8"/>
    </row>
    <row r="2230" spans="1:7" x14ac:dyDescent="0.25">
      <c r="A2230">
        <v>11115</v>
      </c>
      <c r="B2230" s="2">
        <f t="shared" si="73"/>
        <v>2.2192634622437865E-4</v>
      </c>
      <c r="C2230" s="2"/>
      <c r="D2230" s="1">
        <f t="shared" si="74"/>
        <v>1.0913815950149889E-4</v>
      </c>
      <c r="E2230" s="1"/>
      <c r="F2230" s="8">
        <v>0</v>
      </c>
      <c r="G2230" s="8"/>
    </row>
    <row r="2231" spans="1:7" x14ac:dyDescent="0.25">
      <c r="A2231">
        <v>11120</v>
      </c>
      <c r="B2231" s="2">
        <f t="shared" si="73"/>
        <v>2.2153965911085274E-4</v>
      </c>
      <c r="C2231" s="2"/>
      <c r="D2231" s="1">
        <f t="shared" si="74"/>
        <v>1.0895333653661396E-4</v>
      </c>
      <c r="E2231" s="1"/>
      <c r="F2231" s="8">
        <v>0</v>
      </c>
      <c r="G2231" s="8"/>
    </row>
    <row r="2232" spans="1:7" x14ac:dyDescent="0.25">
      <c r="A2232">
        <v>11125</v>
      </c>
      <c r="B2232" s="2">
        <f t="shared" si="73"/>
        <v>2.2115381346775711E-4</v>
      </c>
      <c r="C2232" s="2"/>
      <c r="D2232" s="1">
        <f t="shared" si="74"/>
        <v>1.0876890401578393E-4</v>
      </c>
      <c r="E2232" s="1"/>
      <c r="F2232" s="8">
        <v>0</v>
      </c>
      <c r="G2232" s="8"/>
    </row>
    <row r="2233" spans="1:7" x14ac:dyDescent="0.25">
      <c r="A2233">
        <v>11130</v>
      </c>
      <c r="B2233" s="2">
        <f t="shared" si="73"/>
        <v>2.2076880709969671E-4</v>
      </c>
      <c r="C2233" s="2"/>
      <c r="D2233" s="1">
        <f t="shared" si="74"/>
        <v>1.0858486095132315E-4</v>
      </c>
      <c r="E2233" s="1"/>
      <c r="F2233" s="8">
        <v>0</v>
      </c>
      <c r="G2233" s="8"/>
    </row>
    <row r="2234" spans="1:7" x14ac:dyDescent="0.25">
      <c r="A2234">
        <v>11135</v>
      </c>
      <c r="B2234" s="2">
        <f t="shared" si="73"/>
        <v>2.2038463781795349E-4</v>
      </c>
      <c r="C2234" s="2"/>
      <c r="D2234" s="1">
        <f t="shared" si="74"/>
        <v>1.0840120635845405E-4</v>
      </c>
      <c r="E2234" s="1"/>
      <c r="F2234" s="8">
        <v>0</v>
      </c>
      <c r="G2234" s="8"/>
    </row>
    <row r="2235" spans="1:7" x14ac:dyDescent="0.25">
      <c r="A2235">
        <v>11140</v>
      </c>
      <c r="B2235" s="2">
        <f t="shared" si="73"/>
        <v>2.2000130344046278E-4</v>
      </c>
      <c r="C2235" s="2"/>
      <c r="D2235" s="1">
        <f t="shared" si="74"/>
        <v>1.0821793925529825E-4</v>
      </c>
      <c r="E2235" s="1"/>
      <c r="F2235" s="8">
        <v>0</v>
      </c>
      <c r="G2235" s="8"/>
    </row>
    <row r="2236" spans="1:7" x14ac:dyDescent="0.25">
      <c r="A2236">
        <v>11145</v>
      </c>
      <c r="B2236" s="2">
        <f t="shared" si="73"/>
        <v>2.1961880179178922E-4</v>
      </c>
      <c r="C2236" s="2"/>
      <c r="D2236" s="1">
        <f t="shared" si="74"/>
        <v>1.0803505866286583E-4</v>
      </c>
      <c r="E2236" s="1"/>
      <c r="F2236" s="8">
        <v>0</v>
      </c>
      <c r="G2236" s="8"/>
    </row>
    <row r="2237" spans="1:7" x14ac:dyDescent="0.25">
      <c r="A2237">
        <v>11150</v>
      </c>
      <c r="B2237" s="2">
        <f t="shared" si="73"/>
        <v>2.1923713070310508E-4</v>
      </c>
      <c r="C2237" s="2"/>
      <c r="D2237" s="1">
        <f t="shared" si="74"/>
        <v>1.0785256360504661E-4</v>
      </c>
      <c r="E2237" s="1"/>
      <c r="F2237" s="8">
        <v>0</v>
      </c>
      <c r="G2237" s="8"/>
    </row>
    <row r="2238" spans="1:7" x14ac:dyDescent="0.25">
      <c r="A2238">
        <v>11155</v>
      </c>
      <c r="B2238" s="2">
        <f t="shared" si="73"/>
        <v>2.1885628801216692E-4</v>
      </c>
      <c r="C2238" s="2"/>
      <c r="D2238" s="1">
        <f t="shared" si="74"/>
        <v>1.0767045310859953E-4</v>
      </c>
      <c r="E2238" s="1"/>
      <c r="F2238" s="8">
        <v>0</v>
      </c>
      <c r="G2238" s="8"/>
    </row>
    <row r="2239" spans="1:7" x14ac:dyDescent="0.25">
      <c r="A2239">
        <v>11160</v>
      </c>
      <c r="B2239" s="2">
        <f t="shared" si="73"/>
        <v>2.1847627156329225E-4</v>
      </c>
      <c r="C2239" s="2"/>
      <c r="D2239" s="1">
        <f t="shared" si="74"/>
        <v>1.0748872620314387E-4</v>
      </c>
      <c r="E2239" s="1"/>
      <c r="F2239" s="8">
        <v>0</v>
      </c>
      <c r="G2239" s="8"/>
    </row>
    <row r="2240" spans="1:7" x14ac:dyDescent="0.25">
      <c r="A2240">
        <v>11165</v>
      </c>
      <c r="B2240" s="2">
        <f t="shared" si="73"/>
        <v>2.1809707920733752E-4</v>
      </c>
      <c r="C2240" s="2"/>
      <c r="D2240" s="1">
        <f t="shared" si="74"/>
        <v>1.0730738192114897E-4</v>
      </c>
      <c r="E2240" s="1"/>
      <c r="F2240" s="8">
        <v>0</v>
      </c>
      <c r="G2240" s="8"/>
    </row>
    <row r="2241" spans="1:7" x14ac:dyDescent="0.25">
      <c r="A2241">
        <v>11170</v>
      </c>
      <c r="B2241" s="2">
        <f t="shared" si="73"/>
        <v>2.177187088016752E-4</v>
      </c>
      <c r="C2241" s="2"/>
      <c r="D2241" s="1">
        <f t="shared" si="74"/>
        <v>1.0712641929792542E-4</v>
      </c>
      <c r="E2241" s="1"/>
      <c r="F2241" s="8">
        <v>0</v>
      </c>
      <c r="G2241" s="8"/>
    </row>
    <row r="2242" spans="1:7" x14ac:dyDescent="0.25">
      <c r="A2242">
        <v>11175</v>
      </c>
      <c r="B2242" s="2">
        <f t="shared" si="73"/>
        <v>2.1734115821017111E-4</v>
      </c>
      <c r="C2242" s="2"/>
      <c r="D2242" s="1">
        <f t="shared" si="74"/>
        <v>1.0694583737161491E-4</v>
      </c>
      <c r="E2242" s="1"/>
      <c r="F2242" s="8">
        <v>0</v>
      </c>
      <c r="G2242" s="8"/>
    </row>
    <row r="2243" spans="1:7" x14ac:dyDescent="0.25">
      <c r="A2243">
        <v>11180</v>
      </c>
      <c r="B2243" s="2">
        <f t="shared" si="73"/>
        <v>2.1696442530316187E-4</v>
      </c>
      <c r="C2243" s="2"/>
      <c r="D2243" s="1">
        <f t="shared" si="74"/>
        <v>1.0676563518318086E-4</v>
      </c>
      <c r="E2243" s="1"/>
      <c r="F2243" s="8">
        <v>0</v>
      </c>
      <c r="G2243" s="8"/>
    </row>
    <row r="2244" spans="1:7" x14ac:dyDescent="0.25">
      <c r="A2244">
        <v>11185</v>
      </c>
      <c r="B2244" s="2">
        <f t="shared" si="73"/>
        <v>2.1658850795743307E-4</v>
      </c>
      <c r="C2244" s="2"/>
      <c r="D2244" s="1">
        <f t="shared" si="74"/>
        <v>1.0658581177639943E-4</v>
      </c>
      <c r="E2244" s="1"/>
      <c r="F2244" s="8">
        <v>0</v>
      </c>
      <c r="G2244" s="8"/>
    </row>
    <row r="2245" spans="1:7" x14ac:dyDescent="0.25">
      <c r="A2245">
        <v>11190</v>
      </c>
      <c r="B2245" s="2">
        <f t="shared" si="73"/>
        <v>2.1621340405619601E-4</v>
      </c>
      <c r="C2245" s="2"/>
      <c r="D2245" s="1">
        <f t="shared" si="74"/>
        <v>1.0640636619784959E-4</v>
      </c>
      <c r="E2245" s="1"/>
      <c r="F2245" s="8">
        <v>0</v>
      </c>
      <c r="G2245" s="8"/>
    </row>
    <row r="2246" spans="1:7" x14ac:dyDescent="0.25">
      <c r="A2246">
        <v>11195</v>
      </c>
      <c r="B2246" s="2">
        <f t="shared" si="73"/>
        <v>2.1583911148906668E-4</v>
      </c>
      <c r="C2246" s="2"/>
      <c r="D2246" s="1">
        <f t="shared" si="74"/>
        <v>1.0622729749690409E-4</v>
      </c>
      <c r="E2246" s="1"/>
      <c r="F2246" s="8">
        <v>0</v>
      </c>
      <c r="G2246" s="8"/>
    </row>
    <row r="2247" spans="1:7" x14ac:dyDescent="0.25">
      <c r="A2247">
        <v>11200</v>
      </c>
      <c r="B2247" s="2">
        <f t="shared" si="73"/>
        <v>2.1546562815204245E-4</v>
      </c>
      <c r="C2247" s="2"/>
      <c r="D2247" s="1">
        <f t="shared" si="74"/>
        <v>1.060486047257198E-4</v>
      </c>
      <c r="E2247" s="1"/>
      <c r="F2247" s="8">
        <v>0</v>
      </c>
      <c r="G2247" s="8"/>
    </row>
    <row r="2248" spans="1:7" x14ac:dyDescent="0.25">
      <c r="A2248">
        <v>11205</v>
      </c>
      <c r="B2248" s="2">
        <f t="shared" si="73"/>
        <v>2.1509295194748124E-4</v>
      </c>
      <c r="C2248" s="2"/>
      <c r="D2248" s="1">
        <f t="shared" si="74"/>
        <v>1.0587028693922885E-4</v>
      </c>
      <c r="E2248" s="1"/>
      <c r="F2248" s="8">
        <v>0</v>
      </c>
      <c r="G2248" s="8"/>
    </row>
    <row r="2249" spans="1:7" x14ac:dyDescent="0.25">
      <c r="A2249">
        <v>11210</v>
      </c>
      <c r="B2249" s="2">
        <f t="shared" si="73"/>
        <v>2.1472108078407834E-4</v>
      </c>
      <c r="C2249" s="2"/>
      <c r="D2249" s="1">
        <f t="shared" si="74"/>
        <v>1.0569234319512885E-4</v>
      </c>
      <c r="E2249" s="1"/>
      <c r="F2249" s="8">
        <v>0</v>
      </c>
      <c r="G2249" s="8"/>
    </row>
    <row r="2250" spans="1:7" x14ac:dyDescent="0.25">
      <c r="A2250">
        <v>11215</v>
      </c>
      <c r="B2250" s="2">
        <f t="shared" si="73"/>
        <v>2.143500125768455E-4</v>
      </c>
      <c r="C2250" s="2"/>
      <c r="D2250" s="1">
        <f t="shared" si="74"/>
        <v>1.0551477255387426E-4</v>
      </c>
      <c r="E2250" s="1"/>
      <c r="F2250" s="8">
        <v>0</v>
      </c>
      <c r="G2250" s="8"/>
    </row>
    <row r="2251" spans="1:7" x14ac:dyDescent="0.25">
      <c r="A2251">
        <v>11220</v>
      </c>
      <c r="B2251" s="2">
        <f t="shared" si="73"/>
        <v>2.1397974524708872E-4</v>
      </c>
      <c r="C2251" s="2"/>
      <c r="D2251" s="1">
        <f t="shared" si="74"/>
        <v>1.0533757407866661E-4</v>
      </c>
      <c r="E2251" s="1"/>
      <c r="F2251" s="8">
        <v>0</v>
      </c>
      <c r="G2251" s="8"/>
    </row>
    <row r="2252" spans="1:7" x14ac:dyDescent="0.25">
      <c r="A2252">
        <v>11225</v>
      </c>
      <c r="B2252" s="2">
        <f t="shared" si="73"/>
        <v>2.1361027672238655E-4</v>
      </c>
      <c r="C2252" s="2"/>
      <c r="D2252" s="1">
        <f t="shared" si="74"/>
        <v>1.0516074683544572E-4</v>
      </c>
      <c r="E2252" s="1"/>
      <c r="F2252" s="8">
        <v>0</v>
      </c>
      <c r="G2252" s="8"/>
    </row>
    <row r="2253" spans="1:7" x14ac:dyDescent="0.25">
      <c r="A2253">
        <v>11230</v>
      </c>
      <c r="B2253" s="2">
        <f t="shared" si="73"/>
        <v>2.1324160493656837E-4</v>
      </c>
      <c r="C2253" s="2"/>
      <c r="D2253" s="1">
        <f t="shared" si="74"/>
        <v>1.0498428989288035E-4</v>
      </c>
      <c r="E2253" s="1"/>
      <c r="F2253" s="8">
        <v>0</v>
      </c>
      <c r="G2253" s="8"/>
    </row>
    <row r="2254" spans="1:7" x14ac:dyDescent="0.25">
      <c r="A2254">
        <v>11235</v>
      </c>
      <c r="B2254" s="2">
        <f t="shared" si="73"/>
        <v>2.1287372782969376E-4</v>
      </c>
      <c r="C2254" s="2"/>
      <c r="D2254" s="1">
        <f t="shared" si="74"/>
        <v>1.0480820232235942E-4</v>
      </c>
      <c r="E2254" s="1"/>
      <c r="F2254" s="8">
        <v>0</v>
      </c>
      <c r="G2254" s="8"/>
    </row>
    <row r="2255" spans="1:7" x14ac:dyDescent="0.25">
      <c r="A2255">
        <v>11240</v>
      </c>
      <c r="B2255" s="2">
        <f t="shared" si="73"/>
        <v>2.1250664334802939E-4</v>
      </c>
      <c r="C2255" s="2"/>
      <c r="D2255" s="1">
        <f t="shared" si="74"/>
        <v>1.046324831979825E-4</v>
      </c>
      <c r="E2255" s="1"/>
      <c r="F2255" s="8">
        <v>0</v>
      </c>
      <c r="G2255" s="8"/>
    </row>
    <row r="2256" spans="1:7" x14ac:dyDescent="0.25">
      <c r="A2256">
        <v>11245</v>
      </c>
      <c r="B2256" s="2">
        <f t="shared" si="73"/>
        <v>2.1214034944402912E-4</v>
      </c>
      <c r="C2256" s="2"/>
      <c r="D2256" s="1">
        <f t="shared" si="74"/>
        <v>1.044571315965513E-4</v>
      </c>
      <c r="E2256" s="1"/>
      <c r="F2256" s="8">
        <v>0</v>
      </c>
      <c r="G2256" s="8"/>
    </row>
    <row r="2257" spans="1:7" x14ac:dyDescent="0.25">
      <c r="A2257">
        <v>11250</v>
      </c>
      <c r="B2257" s="2">
        <f t="shared" si="73"/>
        <v>2.1177484407631207E-4</v>
      </c>
      <c r="C2257" s="2"/>
      <c r="D2257" s="1">
        <f t="shared" si="74"/>
        <v>1.0428214659756002E-4</v>
      </c>
      <c r="E2257" s="1"/>
      <c r="F2257" s="8">
        <v>0</v>
      </c>
      <c r="G2257" s="8"/>
    </row>
    <row r="2258" spans="1:7" x14ac:dyDescent="0.25">
      <c r="A2258">
        <v>11255</v>
      </c>
      <c r="B2258" s="2">
        <f t="shared" ref="B2258:B2321" si="75">IF(ISNUMBER(1E-29/(($A2258*0.000000001)^5*(EXP(0.0144/($A2258*0.000000001*B$2))-1))),B$4*1E-29/(($A2258*0.000000001)^5*(EXP(0.0144/($A2258*0.000000001*B$2))-1)),0)</f>
        <v>2.1141012520964195E-4</v>
      </c>
      <c r="C2258" s="2"/>
      <c r="D2258" s="1">
        <f t="shared" ref="D2258:D2321" si="76">IF(ISNUMBER(1E-29/(($A2258*0.000000001)^5*(EXP(0.0144/($A2258*0.000000001*D$2))-1))),D$4*1E-29/(($A2258*0.000000001)^5*(EXP(0.0144/($A2258*0.000000001*D$2))-1)),0)</f>
        <v>1.0410752728318722E-4</v>
      </c>
      <c r="E2258" s="1"/>
      <c r="F2258" s="8">
        <v>0</v>
      </c>
      <c r="G2258" s="8"/>
    </row>
    <row r="2259" spans="1:7" x14ac:dyDescent="0.25">
      <c r="A2259">
        <v>11260</v>
      </c>
      <c r="B2259" s="2">
        <f t="shared" si="75"/>
        <v>2.11046190814905E-4</v>
      </c>
      <c r="C2259" s="2"/>
      <c r="D2259" s="1">
        <f t="shared" si="76"/>
        <v>1.0393327273828624E-4</v>
      </c>
      <c r="E2259" s="1"/>
      <c r="F2259" s="8">
        <v>0</v>
      </c>
      <c r="G2259" s="8"/>
    </row>
    <row r="2260" spans="1:7" x14ac:dyDescent="0.25">
      <c r="A2260">
        <v>11265</v>
      </c>
      <c r="B2260" s="2">
        <f t="shared" si="75"/>
        <v>2.1068303886908948E-4</v>
      </c>
      <c r="C2260" s="2"/>
      <c r="D2260" s="1">
        <f t="shared" si="76"/>
        <v>1.0375938205037642E-4</v>
      </c>
      <c r="E2260" s="1"/>
      <c r="F2260" s="8">
        <v>0</v>
      </c>
      <c r="G2260" s="8"/>
    </row>
    <row r="2261" spans="1:7" x14ac:dyDescent="0.25">
      <c r="A2261">
        <v>11270</v>
      </c>
      <c r="B2261" s="2">
        <f t="shared" si="75"/>
        <v>2.1032066735526556E-4</v>
      </c>
      <c r="C2261" s="2"/>
      <c r="D2261" s="1">
        <f t="shared" si="76"/>
        <v>1.0358585430963476E-4</v>
      </c>
      <c r="E2261" s="1"/>
      <c r="F2261" s="8">
        <v>0</v>
      </c>
      <c r="G2261" s="8"/>
    </row>
    <row r="2262" spans="1:7" x14ac:dyDescent="0.25">
      <c r="A2262">
        <v>11275</v>
      </c>
      <c r="B2262" s="2">
        <f t="shared" si="75"/>
        <v>2.0995907426256229E-4</v>
      </c>
      <c r="C2262" s="2"/>
      <c r="D2262" s="1">
        <f t="shared" si="76"/>
        <v>1.0341268860888614E-4</v>
      </c>
      <c r="E2262" s="1"/>
      <c r="F2262" s="8">
        <v>0</v>
      </c>
      <c r="G2262" s="8"/>
    </row>
    <row r="2263" spans="1:7" x14ac:dyDescent="0.25">
      <c r="A2263">
        <v>11280</v>
      </c>
      <c r="B2263" s="2">
        <f t="shared" si="75"/>
        <v>2.0959825758614953E-4</v>
      </c>
      <c r="C2263" s="2"/>
      <c r="D2263" s="1">
        <f t="shared" si="76"/>
        <v>1.032398840435956E-4</v>
      </c>
      <c r="E2263" s="1"/>
      <c r="F2263" s="8">
        <v>0</v>
      </c>
      <c r="G2263" s="8"/>
    </row>
    <row r="2264" spans="1:7" x14ac:dyDescent="0.25">
      <c r="A2264">
        <v>11285</v>
      </c>
      <c r="B2264" s="2">
        <f t="shared" si="75"/>
        <v>2.0923821532721495E-4</v>
      </c>
      <c r="C2264" s="2"/>
      <c r="D2264" s="1">
        <f t="shared" si="76"/>
        <v>1.0306743971185865E-4</v>
      </c>
      <c r="E2264" s="1"/>
      <c r="F2264" s="8">
        <v>0</v>
      </c>
      <c r="G2264" s="8"/>
    </row>
    <row r="2265" spans="1:7" x14ac:dyDescent="0.25">
      <c r="A2265">
        <v>11290</v>
      </c>
      <c r="B2265" s="2">
        <f t="shared" si="75"/>
        <v>2.0887894549294467E-4</v>
      </c>
      <c r="C2265" s="2"/>
      <c r="D2265" s="1">
        <f t="shared" si="76"/>
        <v>1.0289535471439323E-4</v>
      </c>
      <c r="E2265" s="1"/>
      <c r="F2265" s="8">
        <v>0</v>
      </c>
      <c r="G2265" s="8"/>
    </row>
    <row r="2266" spans="1:7" x14ac:dyDescent="0.25">
      <c r="A2266">
        <v>11295</v>
      </c>
      <c r="B2266" s="2">
        <f t="shared" si="75"/>
        <v>2.085204460965022E-4</v>
      </c>
      <c r="C2266" s="2"/>
      <c r="D2266" s="1">
        <f t="shared" si="76"/>
        <v>1.0272362815453061E-4</v>
      </c>
      <c r="E2266" s="1"/>
      <c r="F2266" s="8">
        <v>0</v>
      </c>
      <c r="G2266" s="8"/>
    </row>
    <row r="2267" spans="1:7" x14ac:dyDescent="0.25">
      <c r="A2267">
        <v>11300</v>
      </c>
      <c r="B2267" s="2">
        <f t="shared" si="75"/>
        <v>2.0816271515700826E-4</v>
      </c>
      <c r="C2267" s="2"/>
      <c r="D2267" s="1">
        <f t="shared" si="76"/>
        <v>1.0255225913820699E-4</v>
      </c>
      <c r="E2267" s="1"/>
      <c r="F2267" s="8">
        <v>0</v>
      </c>
      <c r="G2267" s="8"/>
    </row>
    <row r="2268" spans="1:7" x14ac:dyDescent="0.25">
      <c r="A2268">
        <v>11305</v>
      </c>
      <c r="B2268" s="2">
        <f t="shared" si="75"/>
        <v>2.0780575069951997E-4</v>
      </c>
      <c r="C2268" s="2"/>
      <c r="D2268" s="1">
        <f t="shared" si="76"/>
        <v>1.0238124677395446E-4</v>
      </c>
      <c r="E2268" s="1"/>
      <c r="F2268" s="8">
        <v>0</v>
      </c>
      <c r="G2268" s="8"/>
    </row>
    <row r="2269" spans="1:7" x14ac:dyDescent="0.25">
      <c r="A2269">
        <v>11310</v>
      </c>
      <c r="B2269" s="2">
        <f t="shared" si="75"/>
        <v>2.0744955075501111E-4</v>
      </c>
      <c r="C2269" s="2"/>
      <c r="D2269" s="1">
        <f t="shared" si="76"/>
        <v>1.0221059017289317E-4</v>
      </c>
      <c r="E2269" s="1"/>
      <c r="F2269" s="8">
        <v>0</v>
      </c>
      <c r="G2269" s="8"/>
    </row>
    <row r="2270" spans="1:7" x14ac:dyDescent="0.25">
      <c r="A2270">
        <v>11315</v>
      </c>
      <c r="B2270" s="2">
        <f t="shared" si="75"/>
        <v>2.0709411336035144E-4</v>
      </c>
      <c r="C2270" s="2"/>
      <c r="D2270" s="1">
        <f t="shared" si="76"/>
        <v>1.0204028844872174E-4</v>
      </c>
      <c r="E2270" s="1"/>
      <c r="F2270" s="8">
        <v>0</v>
      </c>
      <c r="G2270" s="8"/>
    </row>
    <row r="2271" spans="1:7" x14ac:dyDescent="0.25">
      <c r="A2271">
        <v>11320</v>
      </c>
      <c r="B2271" s="2">
        <f t="shared" si="75"/>
        <v>2.0673943655828667E-4</v>
      </c>
      <c r="C2271" s="2"/>
      <c r="D2271" s="1">
        <f t="shared" si="76"/>
        <v>1.0187034071770978E-4</v>
      </c>
      <c r="E2271" s="1"/>
      <c r="F2271" s="8">
        <v>0</v>
      </c>
      <c r="G2271" s="8"/>
    </row>
    <row r="2272" spans="1:7" x14ac:dyDescent="0.25">
      <c r="A2272">
        <v>11325</v>
      </c>
      <c r="B2272" s="2">
        <f t="shared" si="75"/>
        <v>2.0638551839741829E-4</v>
      </c>
      <c r="C2272" s="2"/>
      <c r="D2272" s="1">
        <f t="shared" si="76"/>
        <v>1.0170074609868841E-4</v>
      </c>
      <c r="E2272" s="1"/>
      <c r="F2272" s="8">
        <v>0</v>
      </c>
      <c r="G2272" s="8"/>
    </row>
    <row r="2273" spans="1:7" x14ac:dyDescent="0.25">
      <c r="A2273">
        <v>11330</v>
      </c>
      <c r="B2273" s="2">
        <f t="shared" si="75"/>
        <v>2.0603235693218409E-4</v>
      </c>
      <c r="C2273" s="2"/>
      <c r="D2273" s="1">
        <f t="shared" si="76"/>
        <v>1.015315037130427E-4</v>
      </c>
      <c r="E2273" s="1"/>
      <c r="F2273" s="8">
        <v>0</v>
      </c>
      <c r="G2273" s="8"/>
    </row>
    <row r="2274" spans="1:7" x14ac:dyDescent="0.25">
      <c r="A2274">
        <v>11335</v>
      </c>
      <c r="B2274" s="2">
        <f t="shared" si="75"/>
        <v>2.0567995022283689E-4</v>
      </c>
      <c r="C2274" s="2"/>
      <c r="D2274" s="1">
        <f t="shared" si="76"/>
        <v>1.0136261268470242E-4</v>
      </c>
      <c r="E2274" s="1"/>
      <c r="F2274" s="8">
        <v>0</v>
      </c>
      <c r="G2274" s="8"/>
    </row>
    <row r="2275" spans="1:7" x14ac:dyDescent="0.25">
      <c r="A2275">
        <v>11340</v>
      </c>
      <c r="B2275" s="2">
        <f t="shared" si="75"/>
        <v>2.0532829633542645E-4</v>
      </c>
      <c r="C2275" s="2"/>
      <c r="D2275" s="1">
        <f t="shared" si="76"/>
        <v>1.0119407214013418E-4</v>
      </c>
      <c r="E2275" s="1"/>
      <c r="F2275" s="8">
        <v>0</v>
      </c>
      <c r="G2275" s="8"/>
    </row>
    <row r="2276" spans="1:7" x14ac:dyDescent="0.25">
      <c r="A2276">
        <v>11345</v>
      </c>
      <c r="B2276" s="2">
        <f t="shared" si="75"/>
        <v>2.0497739334177889E-4</v>
      </c>
      <c r="C2276" s="2"/>
      <c r="D2276" s="1">
        <f t="shared" si="76"/>
        <v>1.0102588120833311E-4</v>
      </c>
      <c r="E2276" s="1"/>
      <c r="F2276" s="8">
        <v>0</v>
      </c>
      <c r="G2276" s="8"/>
    </row>
    <row r="2277" spans="1:7" x14ac:dyDescent="0.25">
      <c r="A2277">
        <v>11350</v>
      </c>
      <c r="B2277" s="2">
        <f t="shared" si="75"/>
        <v>2.0462723931947597E-4</v>
      </c>
      <c r="C2277" s="2"/>
      <c r="D2277" s="1">
        <f t="shared" si="76"/>
        <v>1.0085803902081378E-4</v>
      </c>
      <c r="E2277" s="1"/>
      <c r="F2277" s="8">
        <v>0</v>
      </c>
      <c r="G2277" s="8"/>
    </row>
    <row r="2278" spans="1:7" x14ac:dyDescent="0.25">
      <c r="A2278">
        <v>11355</v>
      </c>
      <c r="B2278" s="2">
        <f t="shared" si="75"/>
        <v>2.0427783235183743E-4</v>
      </c>
      <c r="C2278" s="2"/>
      <c r="D2278" s="1">
        <f t="shared" si="76"/>
        <v>1.0069054471160278E-4</v>
      </c>
      <c r="E2278" s="1"/>
      <c r="F2278" s="8">
        <v>0</v>
      </c>
      <c r="G2278" s="8"/>
    </row>
    <row r="2279" spans="1:7" x14ac:dyDescent="0.25">
      <c r="A2279">
        <v>11360</v>
      </c>
      <c r="B2279" s="2">
        <f t="shared" si="75"/>
        <v>2.0392917052789987E-4</v>
      </c>
      <c r="C2279" s="2"/>
      <c r="D2279" s="1">
        <f t="shared" si="76"/>
        <v>1.0052339741722989E-4</v>
      </c>
      <c r="E2279" s="1"/>
      <c r="F2279" s="8">
        <v>0</v>
      </c>
      <c r="G2279" s="8"/>
    </row>
    <row r="2280" spans="1:7" x14ac:dyDescent="0.25">
      <c r="A2280">
        <v>11365</v>
      </c>
      <c r="B2280" s="2">
        <f t="shared" si="75"/>
        <v>2.0358125194239854E-4</v>
      </c>
      <c r="C2280" s="2"/>
      <c r="D2280" s="1">
        <f t="shared" si="76"/>
        <v>1.0035659627672011E-4</v>
      </c>
      <c r="E2280" s="1"/>
      <c r="F2280" s="8">
        <v>0</v>
      </c>
      <c r="G2280" s="8"/>
    </row>
    <row r="2281" spans="1:7" x14ac:dyDescent="0.25">
      <c r="A2281">
        <v>11370</v>
      </c>
      <c r="B2281" s="2">
        <f t="shared" si="75"/>
        <v>2.0323407469574614E-4</v>
      </c>
      <c r="C2281" s="2"/>
      <c r="D2281" s="1">
        <f t="shared" si="76"/>
        <v>1.0019014043158521E-4</v>
      </c>
      <c r="E2281" s="1"/>
      <c r="F2281" s="8">
        <v>0</v>
      </c>
      <c r="G2281" s="8"/>
    </row>
    <row r="2282" spans="1:7" x14ac:dyDescent="0.25">
      <c r="A2282">
        <v>11375</v>
      </c>
      <c r="B2282" s="2">
        <f t="shared" si="75"/>
        <v>2.0288763689401594E-4</v>
      </c>
      <c r="C2282" s="2"/>
      <c r="D2282" s="1">
        <f t="shared" si="76"/>
        <v>1.0002402902581576E-4</v>
      </c>
      <c r="E2282" s="1"/>
      <c r="F2282" s="8">
        <v>0</v>
      </c>
      <c r="G2282" s="8"/>
    </row>
    <row r="2283" spans="1:7" x14ac:dyDescent="0.25">
      <c r="A2283">
        <v>11380</v>
      </c>
      <c r="B2283" s="2">
        <f t="shared" si="75"/>
        <v>2.025419366489197E-4</v>
      </c>
      <c r="C2283" s="2"/>
      <c r="D2283" s="1">
        <f t="shared" si="76"/>
        <v>9.9858261205872624E-5</v>
      </c>
      <c r="E2283" s="1"/>
      <c r="F2283" s="8">
        <v>0</v>
      </c>
      <c r="G2283" s="8"/>
    </row>
    <row r="2284" spans="1:7" x14ac:dyDescent="0.25">
      <c r="A2284">
        <v>11385</v>
      </c>
      <c r="B2284" s="2">
        <f t="shared" si="75"/>
        <v>2.0219697207779139E-4</v>
      </c>
      <c r="C2284" s="2"/>
      <c r="D2284" s="1">
        <f t="shared" si="76"/>
        <v>9.9692836120679359E-5</v>
      </c>
      <c r="E2284" s="1"/>
      <c r="F2284" s="8">
        <v>0</v>
      </c>
      <c r="G2284" s="8"/>
    </row>
    <row r="2285" spans="1:7" x14ac:dyDescent="0.25">
      <c r="A2285">
        <v>11390</v>
      </c>
      <c r="B2285" s="2">
        <f t="shared" si="75"/>
        <v>2.0185274130356595E-4</v>
      </c>
      <c r="C2285" s="2"/>
      <c r="D2285" s="1">
        <f t="shared" si="76"/>
        <v>9.9527752921613617E-5</v>
      </c>
      <c r="E2285" s="1"/>
      <c r="F2285" s="8">
        <v>0</v>
      </c>
      <c r="G2285" s="8"/>
    </row>
    <row r="2286" spans="1:7" x14ac:dyDescent="0.25">
      <c r="A2286">
        <v>11395</v>
      </c>
      <c r="B2286" s="2">
        <f t="shared" si="75"/>
        <v>2.0150924245476107E-4</v>
      </c>
      <c r="C2286" s="2"/>
      <c r="D2286" s="1">
        <f t="shared" si="76"/>
        <v>9.9363010762499362E-5</v>
      </c>
      <c r="E2286" s="1"/>
      <c r="F2286" s="8">
        <v>0</v>
      </c>
      <c r="G2286" s="8"/>
    </row>
    <row r="2287" spans="1:7" x14ac:dyDescent="0.25">
      <c r="A2287">
        <v>11400</v>
      </c>
      <c r="B2287" s="2">
        <f t="shared" si="75"/>
        <v>2.0116647366545803E-4</v>
      </c>
      <c r="C2287" s="2"/>
      <c r="D2287" s="1">
        <f t="shared" si="76"/>
        <v>9.9198608799598659E-5</v>
      </c>
      <c r="E2287" s="1"/>
      <c r="F2287" s="8">
        <v>0</v>
      </c>
      <c r="G2287" s="8"/>
    </row>
    <row r="2288" spans="1:7" x14ac:dyDescent="0.25">
      <c r="A2288">
        <v>11405</v>
      </c>
      <c r="B2288" s="2">
        <f t="shared" si="75"/>
        <v>2.0082443307528353E-4</v>
      </c>
      <c r="C2288" s="2"/>
      <c r="D2288" s="1">
        <f t="shared" si="76"/>
        <v>9.9034546191603868E-5</v>
      </c>
      <c r="E2288" s="1"/>
      <c r="F2288" s="8">
        <v>0</v>
      </c>
      <c r="G2288" s="8"/>
    </row>
    <row r="2289" spans="1:7" x14ac:dyDescent="0.25">
      <c r="A2289">
        <v>11410</v>
      </c>
      <c r="B2289" s="2">
        <f t="shared" si="75"/>
        <v>2.0048311882938939E-4</v>
      </c>
      <c r="C2289" s="2"/>
      <c r="D2289" s="1">
        <f t="shared" si="76"/>
        <v>9.8870822099629413E-5</v>
      </c>
      <c r="E2289" s="1"/>
      <c r="F2289" s="8">
        <v>0</v>
      </c>
      <c r="G2289" s="8"/>
    </row>
    <row r="2290" spans="1:7" x14ac:dyDescent="0.25">
      <c r="A2290">
        <v>11415</v>
      </c>
      <c r="B2290" s="2">
        <f t="shared" si="75"/>
        <v>2.0014252907843563E-4</v>
      </c>
      <c r="C2290" s="2"/>
      <c r="D2290" s="1">
        <f t="shared" si="76"/>
        <v>9.870743568720409E-5</v>
      </c>
      <c r="E2290" s="1"/>
      <c r="F2290" s="8">
        <v>0</v>
      </c>
      <c r="G2290" s="8"/>
    </row>
    <row r="2291" spans="1:7" x14ac:dyDescent="0.25">
      <c r="A2291">
        <v>11420</v>
      </c>
      <c r="B2291" s="2">
        <f t="shared" si="75"/>
        <v>1.9980266197857014E-4</v>
      </c>
      <c r="C2291" s="2"/>
      <c r="D2291" s="1">
        <f t="shared" si="76"/>
        <v>9.8544386120262889E-5</v>
      </c>
      <c r="E2291" s="1"/>
      <c r="F2291" s="8">
        <v>0</v>
      </c>
      <c r="G2291" s="8"/>
    </row>
    <row r="2292" spans="1:7" x14ac:dyDescent="0.25">
      <c r="A2292">
        <v>11425</v>
      </c>
      <c r="B2292" s="2">
        <f t="shared" si="75"/>
        <v>1.9946351569141108E-4</v>
      </c>
      <c r="C2292" s="2"/>
      <c r="D2292" s="1">
        <f t="shared" si="76"/>
        <v>9.8381672567139248E-5</v>
      </c>
      <c r="E2292" s="1"/>
      <c r="F2292" s="8">
        <v>0</v>
      </c>
      <c r="G2292" s="8"/>
    </row>
    <row r="2293" spans="1:7" x14ac:dyDescent="0.25">
      <c r="A2293">
        <v>11430</v>
      </c>
      <c r="B2293" s="2">
        <f t="shared" si="75"/>
        <v>1.991250883840281E-4</v>
      </c>
      <c r="C2293" s="2"/>
      <c r="D2293" s="1">
        <f t="shared" si="76"/>
        <v>9.8219294198557174E-5</v>
      </c>
      <c r="E2293" s="1"/>
      <c r="F2293" s="8">
        <v>0</v>
      </c>
      <c r="G2293" s="8"/>
    </row>
    <row r="2294" spans="1:7" x14ac:dyDescent="0.25">
      <c r="A2294">
        <v>11435</v>
      </c>
      <c r="B2294" s="2">
        <f t="shared" si="75"/>
        <v>1.9878737822892392E-4</v>
      </c>
      <c r="C2294" s="2"/>
      <c r="D2294" s="1">
        <f t="shared" si="76"/>
        <v>9.8057250187623385E-5</v>
      </c>
      <c r="E2294" s="1"/>
      <c r="F2294" s="8">
        <v>0</v>
      </c>
      <c r="G2294" s="8"/>
    </row>
    <row r="2295" spans="1:7" x14ac:dyDescent="0.25">
      <c r="A2295">
        <v>11440</v>
      </c>
      <c r="B2295" s="2">
        <f t="shared" si="75"/>
        <v>1.9845038340401584E-4</v>
      </c>
      <c r="C2295" s="2"/>
      <c r="D2295" s="1">
        <f t="shared" si="76"/>
        <v>9.7895539709819693E-5</v>
      </c>
      <c r="E2295" s="1"/>
      <c r="F2295" s="8">
        <v>0</v>
      </c>
      <c r="G2295" s="8"/>
    </row>
    <row r="2296" spans="1:7" x14ac:dyDescent="0.25">
      <c r="A2296">
        <v>11445</v>
      </c>
      <c r="B2296" s="2">
        <f t="shared" si="75"/>
        <v>1.9811410209261718E-4</v>
      </c>
      <c r="C2296" s="2"/>
      <c r="D2296" s="1">
        <f t="shared" si="76"/>
        <v>9.7734161942994696E-5</v>
      </c>
      <c r="E2296" s="1"/>
      <c r="F2296" s="8">
        <v>0</v>
      </c>
      <c r="G2296" s="8"/>
    </row>
    <row r="2297" spans="1:7" x14ac:dyDescent="0.25">
      <c r="A2297">
        <v>11450</v>
      </c>
      <c r="B2297" s="2">
        <f t="shared" si="75"/>
        <v>1.9777853248341968E-4</v>
      </c>
      <c r="C2297" s="2"/>
      <c r="D2297" s="1">
        <f t="shared" si="76"/>
        <v>9.7573116067356663E-5</v>
      </c>
      <c r="E2297" s="1"/>
      <c r="F2297" s="8">
        <v>0</v>
      </c>
      <c r="G2297" s="8"/>
    </row>
    <row r="2298" spans="1:7" x14ac:dyDescent="0.25">
      <c r="A2298">
        <v>11455</v>
      </c>
      <c r="B2298" s="2">
        <f t="shared" si="75"/>
        <v>1.9744367277047494E-4</v>
      </c>
      <c r="C2298" s="2"/>
      <c r="D2298" s="1">
        <f t="shared" si="76"/>
        <v>9.7412401265465362E-5</v>
      </c>
      <c r="E2298" s="1"/>
      <c r="F2298" s="8">
        <v>0</v>
      </c>
      <c r="G2298" s="8"/>
    </row>
    <row r="2299" spans="1:7" x14ac:dyDescent="0.25">
      <c r="A2299">
        <v>11460</v>
      </c>
      <c r="B2299" s="2">
        <f t="shared" si="75"/>
        <v>1.9710952115317625E-4</v>
      </c>
      <c r="C2299" s="2"/>
      <c r="D2299" s="1">
        <f t="shared" si="76"/>
        <v>9.7252016722224622E-5</v>
      </c>
      <c r="E2299" s="1"/>
      <c r="F2299" s="8">
        <v>0</v>
      </c>
      <c r="G2299" s="8"/>
    </row>
    <row r="2300" spans="1:7" x14ac:dyDescent="0.25">
      <c r="A2300">
        <v>11465</v>
      </c>
      <c r="B2300" s="2">
        <f t="shared" si="75"/>
        <v>1.9677607583624016E-4</v>
      </c>
      <c r="C2300" s="2"/>
      <c r="D2300" s="1">
        <f t="shared" si="76"/>
        <v>9.7091961624874547E-5</v>
      </c>
      <c r="E2300" s="1"/>
      <c r="F2300" s="8">
        <v>0</v>
      </c>
      <c r="G2300" s="8"/>
    </row>
    <row r="2301" spans="1:7" x14ac:dyDescent="0.25">
      <c r="A2301">
        <v>11470</v>
      </c>
      <c r="B2301" s="2">
        <f t="shared" si="75"/>
        <v>1.9644333502968984E-4</v>
      </c>
      <c r="C2301" s="2"/>
      <c r="D2301" s="1">
        <f t="shared" si="76"/>
        <v>9.6932235162984002E-5</v>
      </c>
      <c r="E2301" s="1"/>
      <c r="F2301" s="8">
        <v>0</v>
      </c>
      <c r="G2301" s="8"/>
    </row>
    <row r="2302" spans="1:7" x14ac:dyDescent="0.25">
      <c r="A2302">
        <v>11475</v>
      </c>
      <c r="B2302" s="2">
        <f t="shared" si="75"/>
        <v>1.9611129694883567E-4</v>
      </c>
      <c r="C2302" s="2"/>
      <c r="D2302" s="1">
        <f t="shared" si="76"/>
        <v>9.6772836528442736E-5</v>
      </c>
      <c r="E2302" s="1"/>
      <c r="F2302" s="8">
        <v>0</v>
      </c>
      <c r="G2302" s="8"/>
    </row>
    <row r="2303" spans="1:7" x14ac:dyDescent="0.25">
      <c r="A2303">
        <v>11480</v>
      </c>
      <c r="B2303" s="2">
        <f t="shared" si="75"/>
        <v>1.9577995981425844E-4</v>
      </c>
      <c r="C2303" s="2"/>
      <c r="D2303" s="1">
        <f t="shared" si="76"/>
        <v>9.6613764915454088E-5</v>
      </c>
      <c r="E2303" s="1"/>
      <c r="F2303" s="8">
        <v>0</v>
      </c>
      <c r="G2303" s="8"/>
    </row>
    <row r="2304" spans="1:7" x14ac:dyDescent="0.25">
      <c r="A2304">
        <v>11485</v>
      </c>
      <c r="B2304" s="2">
        <f t="shared" si="75"/>
        <v>1.9544932185179068E-4</v>
      </c>
      <c r="C2304" s="2"/>
      <c r="D2304" s="1">
        <f t="shared" si="76"/>
        <v>9.6455019520527377E-5</v>
      </c>
      <c r="E2304" s="1"/>
      <c r="F2304" s="8">
        <v>0</v>
      </c>
      <c r="G2304" s="8"/>
    </row>
    <row r="2305" spans="1:7" x14ac:dyDescent="0.25">
      <c r="A2305">
        <v>11490</v>
      </c>
      <c r="B2305" s="2">
        <f t="shared" si="75"/>
        <v>1.9511938129249996E-4</v>
      </c>
      <c r="C2305" s="2"/>
      <c r="D2305" s="1">
        <f t="shared" si="76"/>
        <v>9.6296599542470209E-5</v>
      </c>
      <c r="E2305" s="1"/>
      <c r="F2305" s="8">
        <v>0</v>
      </c>
      <c r="G2305" s="8"/>
    </row>
    <row r="2306" spans="1:7" x14ac:dyDescent="0.25">
      <c r="A2306">
        <v>11495</v>
      </c>
      <c r="B2306" s="2">
        <f t="shared" si="75"/>
        <v>1.9479013637267012E-4</v>
      </c>
      <c r="C2306" s="2"/>
      <c r="D2306" s="1">
        <f t="shared" si="76"/>
        <v>9.6138504182381168E-5</v>
      </c>
      <c r="E2306" s="1"/>
      <c r="F2306" s="8">
        <v>0</v>
      </c>
      <c r="G2306" s="8"/>
    </row>
    <row r="2307" spans="1:7" x14ac:dyDescent="0.25">
      <c r="A2307">
        <v>11500</v>
      </c>
      <c r="B2307" s="2">
        <f t="shared" si="75"/>
        <v>1.944615853337854E-4</v>
      </c>
      <c r="C2307" s="2"/>
      <c r="D2307" s="1">
        <f t="shared" si="76"/>
        <v>9.5980732643642246E-5</v>
      </c>
      <c r="E2307" s="1"/>
      <c r="F2307" s="8">
        <v>0</v>
      </c>
      <c r="G2307" s="8"/>
    </row>
    <row r="2308" spans="1:7" x14ac:dyDescent="0.25">
      <c r="A2308">
        <v>11505</v>
      </c>
      <c r="B2308" s="2">
        <f t="shared" si="75"/>
        <v>1.9413372642251058E-4</v>
      </c>
      <c r="C2308" s="2"/>
      <c r="D2308" s="1">
        <f t="shared" si="76"/>
        <v>9.5823284131911474E-5</v>
      </c>
      <c r="E2308" s="1"/>
      <c r="F2308" s="8">
        <v>0</v>
      </c>
      <c r="G2308" s="8"/>
    </row>
    <row r="2309" spans="1:7" x14ac:dyDescent="0.25">
      <c r="A2309">
        <v>11510</v>
      </c>
      <c r="B2309" s="2">
        <f t="shared" si="75"/>
        <v>1.9380655789067586E-4</v>
      </c>
      <c r="C2309" s="2"/>
      <c r="D2309" s="1">
        <f t="shared" si="76"/>
        <v>9.5666157855115374E-5</v>
      </c>
      <c r="E2309" s="1"/>
      <c r="F2309" s="8">
        <v>0</v>
      </c>
      <c r="G2309" s="8"/>
    </row>
    <row r="2310" spans="1:7" x14ac:dyDescent="0.25">
      <c r="A2310">
        <v>11515</v>
      </c>
      <c r="B2310" s="2">
        <f t="shared" si="75"/>
        <v>1.9348007799525771E-4</v>
      </c>
      <c r="C2310" s="2"/>
      <c r="D2310" s="1">
        <f t="shared" si="76"/>
        <v>9.5509353023441747E-5</v>
      </c>
      <c r="E2310" s="1"/>
      <c r="F2310" s="8">
        <v>0</v>
      </c>
      <c r="G2310" s="8"/>
    </row>
    <row r="2311" spans="1:7" x14ac:dyDescent="0.25">
      <c r="A2311">
        <v>11520</v>
      </c>
      <c r="B2311" s="2">
        <f t="shared" si="75"/>
        <v>1.9315428499836311E-4</v>
      </c>
      <c r="C2311" s="2"/>
      <c r="D2311" s="1">
        <f t="shared" si="76"/>
        <v>9.535286884933222E-5</v>
      </c>
      <c r="E2311" s="1"/>
      <c r="F2311" s="8">
        <v>0</v>
      </c>
      <c r="G2311" s="8"/>
    </row>
    <row r="2312" spans="1:7" x14ac:dyDescent="0.25">
      <c r="A2312">
        <v>11525</v>
      </c>
      <c r="B2312" s="2">
        <f t="shared" si="75"/>
        <v>1.9282917716721088E-4</v>
      </c>
      <c r="C2312" s="2"/>
      <c r="D2312" s="1">
        <f t="shared" si="76"/>
        <v>9.519670454747482E-5</v>
      </c>
      <c r="E2312" s="1"/>
      <c r="F2312" s="8">
        <v>0</v>
      </c>
      <c r="G2312" s="8"/>
    </row>
    <row r="2313" spans="1:7" x14ac:dyDescent="0.25">
      <c r="A2313">
        <v>11530</v>
      </c>
      <c r="B2313" s="2">
        <f t="shared" si="75"/>
        <v>1.9250475277411523E-4</v>
      </c>
      <c r="C2313" s="2"/>
      <c r="D2313" s="1">
        <f t="shared" si="76"/>
        <v>9.5040859334796801E-5</v>
      </c>
      <c r="E2313" s="1"/>
      <c r="F2313" s="8">
        <v>0</v>
      </c>
      <c r="G2313" s="8"/>
    </row>
    <row r="2314" spans="1:7" x14ac:dyDescent="0.25">
      <c r="A2314">
        <v>11535</v>
      </c>
      <c r="B2314" s="2">
        <f t="shared" si="75"/>
        <v>1.9218101009646908E-4</v>
      </c>
      <c r="C2314" s="2"/>
      <c r="D2314" s="1">
        <f t="shared" si="76"/>
        <v>9.488533243045748E-5</v>
      </c>
      <c r="E2314" s="1"/>
      <c r="F2314" s="8">
        <v>0</v>
      </c>
      <c r="G2314" s="8"/>
    </row>
    <row r="2315" spans="1:7" x14ac:dyDescent="0.25">
      <c r="A2315">
        <v>11540</v>
      </c>
      <c r="B2315" s="2">
        <f t="shared" si="75"/>
        <v>1.9185794741672586E-4</v>
      </c>
      <c r="C2315" s="2"/>
      <c r="D2315" s="1">
        <f t="shared" si="76"/>
        <v>9.4730123055840511E-5</v>
      </c>
      <c r="E2315" s="1"/>
      <c r="F2315" s="8">
        <v>0</v>
      </c>
      <c r="G2315" s="8"/>
    </row>
    <row r="2316" spans="1:7" x14ac:dyDescent="0.25">
      <c r="A2316">
        <v>11545</v>
      </c>
      <c r="B2316" s="2">
        <f t="shared" si="75"/>
        <v>1.9153556302238341E-4</v>
      </c>
      <c r="C2316" s="2"/>
      <c r="D2316" s="1">
        <f t="shared" si="76"/>
        <v>9.4575230434547279E-5</v>
      </c>
      <c r="E2316" s="1"/>
      <c r="F2316" s="8">
        <v>0</v>
      </c>
      <c r="G2316" s="8"/>
    </row>
    <row r="2317" spans="1:7" x14ac:dyDescent="0.25">
      <c r="A2317">
        <v>11550</v>
      </c>
      <c r="B2317" s="2">
        <f t="shared" si="75"/>
        <v>1.91213855205967E-4</v>
      </c>
      <c r="C2317" s="2"/>
      <c r="D2317" s="1">
        <f t="shared" si="76"/>
        <v>9.4420653792389239E-5</v>
      </c>
      <c r="E2317" s="1"/>
      <c r="F2317" s="8">
        <v>0</v>
      </c>
      <c r="G2317" s="8"/>
    </row>
    <row r="2318" spans="1:7" x14ac:dyDescent="0.25">
      <c r="A2318">
        <v>11555</v>
      </c>
      <c r="B2318" s="2">
        <f t="shared" si="75"/>
        <v>1.9089282226501217E-4</v>
      </c>
      <c r="C2318" s="2"/>
      <c r="D2318" s="1">
        <f t="shared" si="76"/>
        <v>9.4266392357380847E-5</v>
      </c>
      <c r="E2318" s="1"/>
      <c r="F2318" s="8">
        <v>0</v>
      </c>
      <c r="G2318" s="8"/>
    </row>
    <row r="2319" spans="1:7" x14ac:dyDescent="0.25">
      <c r="A2319">
        <v>11560</v>
      </c>
      <c r="B2319" s="2">
        <f t="shared" si="75"/>
        <v>1.9057246250204796E-4</v>
      </c>
      <c r="C2319" s="2"/>
      <c r="D2319" s="1">
        <f t="shared" si="76"/>
        <v>9.4112445359732582E-5</v>
      </c>
      <c r="E2319" s="1"/>
      <c r="F2319" s="8">
        <v>0</v>
      </c>
      <c r="G2319" s="8"/>
    </row>
    <row r="2320" spans="1:7" x14ac:dyDescent="0.25">
      <c r="A2320">
        <v>11565</v>
      </c>
      <c r="B2320" s="2">
        <f t="shared" si="75"/>
        <v>1.9025277422458049E-4</v>
      </c>
      <c r="C2320" s="2"/>
      <c r="D2320" s="1">
        <f t="shared" si="76"/>
        <v>9.3958812031843592E-5</v>
      </c>
      <c r="E2320" s="1"/>
      <c r="F2320" s="8">
        <v>0</v>
      </c>
      <c r="G2320" s="8"/>
    </row>
    <row r="2321" spans="1:7" x14ac:dyDescent="0.25">
      <c r="A2321">
        <v>11570</v>
      </c>
      <c r="B2321" s="2">
        <f t="shared" si="75"/>
        <v>1.8993375574507626E-4</v>
      </c>
      <c r="C2321" s="2"/>
      <c r="D2321" s="1">
        <f t="shared" si="76"/>
        <v>9.3805491608294763E-5</v>
      </c>
      <c r="E2321" s="1"/>
      <c r="F2321" s="8">
        <v>0</v>
      </c>
      <c r="G2321" s="8"/>
    </row>
    <row r="2322" spans="1:7" x14ac:dyDescent="0.25">
      <c r="A2322">
        <v>11575</v>
      </c>
      <c r="B2322" s="2">
        <f t="shared" ref="B2322:B2385" si="77">IF(ISNUMBER(1E-29/(($A2322*0.000000001)^5*(EXP(0.0144/($A2322*0.000000001*B$2))-1))),B$4*1E-29/(($A2322*0.000000001)^5*(EXP(0.0144/($A2322*0.000000001*B$2))-1)),0)</f>
        <v>1.8961540538094503E-4</v>
      </c>
      <c r="C2322" s="2"/>
      <c r="D2322" s="1">
        <f t="shared" ref="D2322:D2385" si="78">IF(ISNUMBER(1E-29/(($A2322*0.000000001)^5*(EXP(0.0144/($A2322*0.000000001*D$2))-1))),D$4*1E-29/(($A2322*0.000000001)^5*(EXP(0.0144/($A2322*0.000000001*D$2))-1)),0)</f>
        <v>9.365248332584162E-5</v>
      </c>
      <c r="E2322" s="1"/>
      <c r="F2322" s="8">
        <v>0</v>
      </c>
      <c r="G2322" s="8"/>
    </row>
    <row r="2323" spans="1:7" x14ac:dyDescent="0.25">
      <c r="A2323">
        <v>11580</v>
      </c>
      <c r="B2323" s="2">
        <f t="shared" si="77"/>
        <v>1.8929772145452394E-4</v>
      </c>
      <c r="C2323" s="2"/>
      <c r="D2323" s="1">
        <f t="shared" si="78"/>
        <v>9.3499786423407061E-5</v>
      </c>
      <c r="E2323" s="1"/>
      <c r="F2323" s="8">
        <v>0</v>
      </c>
      <c r="G2323" s="8"/>
    </row>
    <row r="2324" spans="1:7" x14ac:dyDescent="0.25">
      <c r="A2324">
        <v>11585</v>
      </c>
      <c r="B2324" s="2">
        <f t="shared" si="77"/>
        <v>1.8898070229306035E-4</v>
      </c>
      <c r="C2324" s="2"/>
      <c r="D2324" s="1">
        <f t="shared" si="78"/>
        <v>9.3347400142074869E-5</v>
      </c>
      <c r="E2324" s="1"/>
      <c r="F2324" s="8">
        <v>0</v>
      </c>
      <c r="G2324" s="8"/>
    </row>
    <row r="2325" spans="1:7" x14ac:dyDescent="0.25">
      <c r="A2325">
        <v>11590</v>
      </c>
      <c r="B2325" s="2">
        <f t="shared" si="77"/>
        <v>1.8866434622869644E-4</v>
      </c>
      <c r="C2325" s="2"/>
      <c r="D2325" s="1">
        <f t="shared" si="78"/>
        <v>9.3195323725081956E-5</v>
      </c>
      <c r="E2325" s="1"/>
      <c r="F2325" s="8">
        <v>0</v>
      </c>
      <c r="G2325" s="8"/>
    </row>
    <row r="2326" spans="1:7" x14ac:dyDescent="0.25">
      <c r="A2326">
        <v>11595</v>
      </c>
      <c r="B2326" s="2">
        <f t="shared" si="77"/>
        <v>1.8834865159845197E-4</v>
      </c>
      <c r="C2326" s="2"/>
      <c r="D2326" s="1">
        <f t="shared" si="78"/>
        <v>9.3043556417812145E-5</v>
      </c>
      <c r="E2326" s="1"/>
      <c r="F2326" s="8">
        <v>0</v>
      </c>
      <c r="G2326" s="8"/>
    </row>
    <row r="2327" spans="1:7" x14ac:dyDescent="0.25">
      <c r="A2327">
        <v>11600</v>
      </c>
      <c r="B2327" s="2">
        <f t="shared" si="77"/>
        <v>1.88033616744208E-4</v>
      </c>
      <c r="C2327" s="2"/>
      <c r="D2327" s="1">
        <f t="shared" si="78"/>
        <v>9.2892097467788714E-5</v>
      </c>
      <c r="E2327" s="1"/>
      <c r="F2327" s="8">
        <v>0</v>
      </c>
      <c r="G2327" s="8"/>
    </row>
    <row r="2328" spans="1:7" x14ac:dyDescent="0.25">
      <c r="A2328">
        <v>11605</v>
      </c>
      <c r="B2328" s="2">
        <f t="shared" si="77"/>
        <v>1.8771924001269116E-4</v>
      </c>
      <c r="C2328" s="2"/>
      <c r="D2328" s="1">
        <f t="shared" si="78"/>
        <v>9.2740946124667675E-5</v>
      </c>
      <c r="E2328" s="1"/>
      <c r="F2328" s="8">
        <v>0</v>
      </c>
      <c r="G2328" s="8"/>
    </row>
    <row r="2329" spans="1:7" x14ac:dyDescent="0.25">
      <c r="A2329">
        <v>11610</v>
      </c>
      <c r="B2329" s="2">
        <f t="shared" si="77"/>
        <v>1.874055197554575E-4</v>
      </c>
      <c r="C2329" s="2"/>
      <c r="D2329" s="1">
        <f t="shared" si="78"/>
        <v>9.2590101640230987E-5</v>
      </c>
      <c r="E2329" s="1"/>
      <c r="F2329" s="8">
        <v>0</v>
      </c>
      <c r="G2329" s="8"/>
    </row>
    <row r="2330" spans="1:7" x14ac:dyDescent="0.25">
      <c r="A2330">
        <v>11615</v>
      </c>
      <c r="B2330" s="2">
        <f t="shared" si="77"/>
        <v>1.8709245432887563E-4</v>
      </c>
      <c r="C2330" s="2"/>
      <c r="D2330" s="1">
        <f t="shared" si="78"/>
        <v>9.2439563268379327E-5</v>
      </c>
      <c r="E2330" s="1"/>
      <c r="F2330" s="8">
        <v>0</v>
      </c>
      <c r="G2330" s="8"/>
    </row>
    <row r="2331" spans="1:7" x14ac:dyDescent="0.25">
      <c r="A2331">
        <v>11620</v>
      </c>
      <c r="B2331" s="2">
        <f t="shared" si="77"/>
        <v>1.8678004209411156E-4</v>
      </c>
      <c r="C2331" s="2"/>
      <c r="D2331" s="1">
        <f t="shared" si="78"/>
        <v>9.228933026512571E-5</v>
      </c>
      <c r="E2331" s="1"/>
      <c r="F2331" s="8">
        <v>0</v>
      </c>
      <c r="G2331" s="8"/>
    </row>
    <row r="2332" spans="1:7" x14ac:dyDescent="0.25">
      <c r="A2332">
        <v>11625</v>
      </c>
      <c r="B2332" s="2">
        <f t="shared" si="77"/>
        <v>1.8646828141711221E-4</v>
      </c>
      <c r="C2332" s="2"/>
      <c r="D2332" s="1">
        <f t="shared" si="78"/>
        <v>9.2139401888588333E-5</v>
      </c>
      <c r="E2332" s="1"/>
      <c r="F2332" s="8">
        <v>0</v>
      </c>
      <c r="G2332" s="8"/>
    </row>
    <row r="2333" spans="1:7" x14ac:dyDescent="0.25">
      <c r="A2333">
        <v>11630</v>
      </c>
      <c r="B2333" s="2">
        <f t="shared" si="77"/>
        <v>1.8615717066858977E-4</v>
      </c>
      <c r="C2333" s="2"/>
      <c r="D2333" s="1">
        <f t="shared" si="78"/>
        <v>9.1989777398983948E-5</v>
      </c>
      <c r="E2333" s="1"/>
      <c r="F2333" s="8">
        <v>0</v>
      </c>
      <c r="G2333" s="8"/>
    </row>
    <row r="2334" spans="1:7" x14ac:dyDescent="0.25">
      <c r="A2334">
        <v>11635</v>
      </c>
      <c r="B2334" s="2">
        <f t="shared" si="77"/>
        <v>1.8584670822400495E-4</v>
      </c>
      <c r="C2334" s="2"/>
      <c r="D2334" s="1">
        <f t="shared" si="78"/>
        <v>9.1840456058620815E-5</v>
      </c>
      <c r="E2334" s="1"/>
      <c r="F2334" s="8">
        <v>0</v>
      </c>
      <c r="G2334" s="8"/>
    </row>
    <row r="2335" spans="1:7" x14ac:dyDescent="0.25">
      <c r="A2335">
        <v>11640</v>
      </c>
      <c r="B2335" s="2">
        <f t="shared" si="77"/>
        <v>1.855368924635531E-4</v>
      </c>
      <c r="C2335" s="2"/>
      <c r="D2335" s="1">
        <f t="shared" si="78"/>
        <v>9.1691437131892492E-5</v>
      </c>
      <c r="E2335" s="1"/>
      <c r="F2335" s="8">
        <v>0</v>
      </c>
      <c r="G2335" s="8"/>
    </row>
    <row r="2336" spans="1:7" x14ac:dyDescent="0.25">
      <c r="A2336">
        <v>11645</v>
      </c>
      <c r="B2336" s="2">
        <f t="shared" si="77"/>
        <v>1.8522772177214611E-4</v>
      </c>
      <c r="C2336" s="2"/>
      <c r="D2336" s="1">
        <f t="shared" si="78"/>
        <v>9.1542719885270602E-5</v>
      </c>
      <c r="E2336" s="1"/>
      <c r="F2336" s="8">
        <v>0</v>
      </c>
      <c r="G2336" s="8"/>
    </row>
    <row r="2337" spans="1:7" x14ac:dyDescent="0.25">
      <c r="A2337">
        <v>11650</v>
      </c>
      <c r="B2337" s="2">
        <f t="shared" si="77"/>
        <v>1.8491919453939864E-4</v>
      </c>
      <c r="C2337" s="2"/>
      <c r="D2337" s="1">
        <f t="shared" si="78"/>
        <v>9.1394303587298461E-5</v>
      </c>
      <c r="E2337" s="1"/>
      <c r="F2337" s="8">
        <v>0</v>
      </c>
      <c r="G2337" s="8"/>
    </row>
    <row r="2338" spans="1:7" x14ac:dyDescent="0.25">
      <c r="A2338">
        <v>11655</v>
      </c>
      <c r="B2338" s="2">
        <f t="shared" si="77"/>
        <v>1.846113091596111E-4</v>
      </c>
      <c r="C2338" s="2"/>
      <c r="D2338" s="1">
        <f t="shared" si="78"/>
        <v>9.1246187508584072E-5</v>
      </c>
      <c r="E2338" s="1"/>
      <c r="F2338" s="8">
        <v>0</v>
      </c>
      <c r="G2338" s="8"/>
    </row>
    <row r="2339" spans="1:7" x14ac:dyDescent="0.25">
      <c r="A2339">
        <v>11660</v>
      </c>
      <c r="B2339" s="2">
        <f t="shared" si="77"/>
        <v>1.8430406403175542E-4</v>
      </c>
      <c r="C2339" s="2"/>
      <c r="D2339" s="1">
        <f t="shared" si="78"/>
        <v>9.1098370921793891E-5</v>
      </c>
      <c r="E2339" s="1"/>
      <c r="F2339" s="8">
        <v>0</v>
      </c>
      <c r="G2339" s="8"/>
    </row>
    <row r="2340" spans="1:7" x14ac:dyDescent="0.25">
      <c r="A2340">
        <v>11665</v>
      </c>
      <c r="B2340" s="2">
        <f t="shared" si="77"/>
        <v>1.8399745755945786E-4</v>
      </c>
      <c r="C2340" s="2"/>
      <c r="D2340" s="1">
        <f t="shared" si="78"/>
        <v>9.0950853101645846E-5</v>
      </c>
      <c r="E2340" s="1"/>
      <c r="F2340" s="8">
        <v>0</v>
      </c>
      <c r="G2340" s="8"/>
    </row>
    <row r="2341" spans="1:7" x14ac:dyDescent="0.25">
      <c r="A2341">
        <v>11670</v>
      </c>
      <c r="B2341" s="2">
        <f t="shared" si="77"/>
        <v>1.8369148815098536E-4</v>
      </c>
      <c r="C2341" s="2"/>
      <c r="D2341" s="1">
        <f t="shared" si="78"/>
        <v>9.0803633324903037E-5</v>
      </c>
      <c r="E2341" s="1"/>
      <c r="F2341" s="8">
        <v>0</v>
      </c>
      <c r="G2341" s="8"/>
    </row>
    <row r="2342" spans="1:7" x14ac:dyDescent="0.25">
      <c r="A2342">
        <v>11675</v>
      </c>
      <c r="B2342" s="2">
        <f t="shared" si="77"/>
        <v>1.8338615421922889E-4</v>
      </c>
      <c r="C2342" s="2"/>
      <c r="D2342" s="1">
        <f t="shared" si="78"/>
        <v>9.0656710870366865E-5</v>
      </c>
      <c r="E2342" s="1"/>
      <c r="F2342" s="8">
        <v>0</v>
      </c>
      <c r="G2342" s="8"/>
    </row>
    <row r="2343" spans="1:7" x14ac:dyDescent="0.25">
      <c r="A2343">
        <v>11680</v>
      </c>
      <c r="B2343" s="2">
        <f t="shared" si="77"/>
        <v>1.8308145418168852E-4</v>
      </c>
      <c r="C2343" s="2"/>
      <c r="D2343" s="1">
        <f t="shared" si="78"/>
        <v>9.0510085018870754E-5</v>
      </c>
      <c r="E2343" s="1"/>
      <c r="F2343" s="8">
        <v>0</v>
      </c>
      <c r="G2343" s="8"/>
    </row>
    <row r="2344" spans="1:7" x14ac:dyDescent="0.25">
      <c r="A2344">
        <v>11685</v>
      </c>
      <c r="B2344" s="2">
        <f t="shared" si="77"/>
        <v>1.8277738646045792E-4</v>
      </c>
      <c r="C2344" s="2"/>
      <c r="D2344" s="1">
        <f t="shared" si="78"/>
        <v>9.0363755053273311E-5</v>
      </c>
      <c r="E2344" s="1"/>
      <c r="F2344" s="8">
        <v>0</v>
      </c>
      <c r="G2344" s="8"/>
    </row>
    <row r="2345" spans="1:7" x14ac:dyDescent="0.25">
      <c r="A2345">
        <v>11690</v>
      </c>
      <c r="B2345" s="2">
        <f t="shared" si="77"/>
        <v>1.8247394948220984E-4</v>
      </c>
      <c r="C2345" s="2"/>
      <c r="D2345" s="1">
        <f t="shared" si="78"/>
        <v>9.0217720258452239E-5</v>
      </c>
      <c r="E2345" s="1"/>
      <c r="F2345" s="8">
        <v>0</v>
      </c>
      <c r="G2345" s="8"/>
    </row>
    <row r="2346" spans="1:7" x14ac:dyDescent="0.25">
      <c r="A2346">
        <v>11695</v>
      </c>
      <c r="B2346" s="2">
        <f t="shared" si="77"/>
        <v>1.8217114167817984E-4</v>
      </c>
      <c r="C2346" s="2"/>
      <c r="D2346" s="1">
        <f t="shared" si="78"/>
        <v>9.0071979921297384E-5</v>
      </c>
      <c r="E2346" s="1"/>
      <c r="F2346" s="8">
        <v>0</v>
      </c>
      <c r="G2346" s="8"/>
    </row>
    <row r="2347" spans="1:7" x14ac:dyDescent="0.25">
      <c r="A2347">
        <v>11700</v>
      </c>
      <c r="B2347" s="2">
        <f t="shared" si="77"/>
        <v>1.8186896148415221E-4</v>
      </c>
      <c r="C2347" s="2"/>
      <c r="D2347" s="1">
        <f t="shared" si="78"/>
        <v>8.9926533330704625E-5</v>
      </c>
      <c r="E2347" s="1"/>
      <c r="F2347" s="8">
        <v>0</v>
      </c>
      <c r="G2347" s="8"/>
    </row>
    <row r="2348" spans="1:7" x14ac:dyDescent="0.25">
      <c r="A2348">
        <v>11705</v>
      </c>
      <c r="B2348" s="2">
        <f t="shared" si="77"/>
        <v>1.8156740734044433E-4</v>
      </c>
      <c r="C2348" s="2"/>
      <c r="D2348" s="1">
        <f t="shared" si="78"/>
        <v>8.9781379777569418E-5</v>
      </c>
      <c r="E2348" s="1"/>
      <c r="F2348" s="8">
        <v>0</v>
      </c>
      <c r="G2348" s="8"/>
    </row>
    <row r="2349" spans="1:7" x14ac:dyDescent="0.25">
      <c r="A2349">
        <v>11710</v>
      </c>
      <c r="B2349" s="2">
        <f t="shared" si="77"/>
        <v>1.8126647769189146E-4</v>
      </c>
      <c r="C2349" s="2"/>
      <c r="D2349" s="1">
        <f t="shared" si="78"/>
        <v>8.9636518554780096E-5</v>
      </c>
      <c r="E2349" s="1"/>
      <c r="F2349" s="8">
        <v>0</v>
      </c>
      <c r="G2349" s="8"/>
    </row>
    <row r="2350" spans="1:7" x14ac:dyDescent="0.25">
      <c r="A2350">
        <v>11715</v>
      </c>
      <c r="B2350" s="2">
        <f t="shared" si="77"/>
        <v>1.8096617098783269E-4</v>
      </c>
      <c r="C2350" s="2"/>
      <c r="D2350" s="1">
        <f t="shared" si="78"/>
        <v>8.9491948957211856E-5</v>
      </c>
      <c r="E2350" s="1"/>
      <c r="F2350" s="8">
        <v>0</v>
      </c>
      <c r="G2350" s="8"/>
    </row>
    <row r="2351" spans="1:7" x14ac:dyDescent="0.25">
      <c r="A2351">
        <v>11720</v>
      </c>
      <c r="B2351" s="2">
        <f t="shared" si="77"/>
        <v>1.8066648568209524E-4</v>
      </c>
      <c r="C2351" s="2"/>
      <c r="D2351" s="1">
        <f t="shared" si="78"/>
        <v>8.9347670281720058E-5</v>
      </c>
      <c r="E2351" s="1"/>
      <c r="F2351" s="8">
        <v>0</v>
      </c>
      <c r="G2351" s="8"/>
    </row>
    <row r="2352" spans="1:7" x14ac:dyDescent="0.25">
      <c r="A2352">
        <v>11725</v>
      </c>
      <c r="B2352" s="2">
        <f t="shared" si="77"/>
        <v>1.8036742023297978E-4</v>
      </c>
      <c r="C2352" s="2"/>
      <c r="D2352" s="1">
        <f t="shared" si="78"/>
        <v>8.920368182713416E-5</v>
      </c>
      <c r="E2352" s="1"/>
      <c r="F2352" s="8">
        <v>0</v>
      </c>
      <c r="G2352" s="8"/>
    </row>
    <row r="2353" spans="1:7" x14ac:dyDescent="0.25">
      <c r="A2353">
        <v>11730</v>
      </c>
      <c r="B2353" s="2">
        <f t="shared" si="77"/>
        <v>1.800689731032456E-4</v>
      </c>
      <c r="C2353" s="2"/>
      <c r="D2353" s="1">
        <f t="shared" si="78"/>
        <v>8.9059982894251099E-5</v>
      </c>
      <c r="E2353" s="1"/>
      <c r="F2353" s="8">
        <v>0</v>
      </c>
      <c r="G2353" s="8"/>
    </row>
    <row r="2354" spans="1:7" x14ac:dyDescent="0.25">
      <c r="A2354">
        <v>11735</v>
      </c>
      <c r="B2354" s="2">
        <f t="shared" si="77"/>
        <v>1.7977114276009686E-4</v>
      </c>
      <c r="C2354" s="2"/>
      <c r="D2354" s="1">
        <f t="shared" si="78"/>
        <v>8.8916572785829509E-5</v>
      </c>
      <c r="E2354" s="1"/>
      <c r="F2354" s="8">
        <v>0</v>
      </c>
      <c r="G2354" s="8"/>
    </row>
    <row r="2355" spans="1:7" x14ac:dyDescent="0.25">
      <c r="A2355">
        <v>11740</v>
      </c>
      <c r="B2355" s="2">
        <f t="shared" si="77"/>
        <v>1.7947392767516589E-4</v>
      </c>
      <c r="C2355" s="2"/>
      <c r="D2355" s="1">
        <f t="shared" si="78"/>
        <v>8.8773450806582709E-5</v>
      </c>
      <c r="E2355" s="1"/>
      <c r="F2355" s="8">
        <v>0</v>
      </c>
      <c r="G2355" s="8"/>
    </row>
    <row r="2356" spans="1:7" x14ac:dyDescent="0.25">
      <c r="A2356">
        <v>11745</v>
      </c>
      <c r="B2356" s="2">
        <f t="shared" si="77"/>
        <v>1.791773263245008E-4</v>
      </c>
      <c r="C2356" s="2"/>
      <c r="D2356" s="1">
        <f t="shared" si="78"/>
        <v>8.8630616263173112E-5</v>
      </c>
      <c r="E2356" s="1"/>
      <c r="F2356" s="8">
        <v>0</v>
      </c>
      <c r="G2356" s="8"/>
    </row>
    <row r="2357" spans="1:7" x14ac:dyDescent="0.25">
      <c r="A2357">
        <v>11750</v>
      </c>
      <c r="B2357" s="2">
        <f t="shared" si="77"/>
        <v>1.7888133718854901E-4</v>
      </c>
      <c r="C2357" s="2"/>
      <c r="D2357" s="1">
        <f t="shared" si="78"/>
        <v>8.8488068464205575E-5</v>
      </c>
      <c r="E2357" s="1"/>
      <c r="F2357" s="8">
        <v>0</v>
      </c>
      <c r="G2357" s="8"/>
    </row>
    <row r="2358" spans="1:7" x14ac:dyDescent="0.25">
      <c r="A2358">
        <v>11755</v>
      </c>
      <c r="B2358" s="2">
        <f t="shared" si="77"/>
        <v>1.7858595875214491E-4</v>
      </c>
      <c r="C2358" s="2"/>
      <c r="D2358" s="1">
        <f t="shared" si="78"/>
        <v>8.8345806720221558E-5</v>
      </c>
      <c r="E2358" s="1"/>
      <c r="F2358" s="8">
        <v>0</v>
      </c>
      <c r="G2358" s="8"/>
    </row>
    <row r="2359" spans="1:7" x14ac:dyDescent="0.25">
      <c r="A2359">
        <v>11760</v>
      </c>
      <c r="B2359" s="2">
        <f t="shared" si="77"/>
        <v>1.7829118950449233E-4</v>
      </c>
      <c r="C2359" s="2"/>
      <c r="D2359" s="1">
        <f t="shared" si="78"/>
        <v>8.820383034369244E-5</v>
      </c>
      <c r="E2359" s="1"/>
      <c r="F2359" s="8">
        <v>0</v>
      </c>
      <c r="G2359" s="8"/>
    </row>
    <row r="2360" spans="1:7" x14ac:dyDescent="0.25">
      <c r="A2360">
        <v>11765</v>
      </c>
      <c r="B2360" s="2">
        <f t="shared" si="77"/>
        <v>1.7799702793915373E-4</v>
      </c>
      <c r="C2360" s="2"/>
      <c r="D2360" s="1">
        <f t="shared" si="78"/>
        <v>8.8062138649013872E-5</v>
      </c>
      <c r="E2360" s="1"/>
      <c r="F2360" s="8">
        <v>0</v>
      </c>
      <c r="G2360" s="8"/>
    </row>
    <row r="2361" spans="1:7" x14ac:dyDescent="0.25">
      <c r="A2361">
        <v>11770</v>
      </c>
      <c r="B2361" s="2">
        <f t="shared" si="77"/>
        <v>1.7770347255403277E-4</v>
      </c>
      <c r="C2361" s="2"/>
      <c r="D2361" s="1">
        <f t="shared" si="78"/>
        <v>8.7920730952499278E-5</v>
      </c>
      <c r="E2361" s="1"/>
      <c r="F2361" s="8">
        <v>0</v>
      </c>
      <c r="G2361" s="8"/>
    </row>
    <row r="2362" spans="1:7" x14ac:dyDescent="0.25">
      <c r="A2362">
        <v>11775</v>
      </c>
      <c r="B2362" s="2">
        <f t="shared" si="77"/>
        <v>1.7741052185136198E-4</v>
      </c>
      <c r="C2362" s="2"/>
      <c r="D2362" s="1">
        <f t="shared" si="78"/>
        <v>8.7779606572374076E-5</v>
      </c>
      <c r="E2362" s="1"/>
      <c r="F2362" s="8">
        <v>0</v>
      </c>
      <c r="G2362" s="8"/>
    </row>
    <row r="2363" spans="1:7" x14ac:dyDescent="0.25">
      <c r="A2363">
        <v>11780</v>
      </c>
      <c r="B2363" s="2">
        <f t="shared" si="77"/>
        <v>1.7711817433768744E-4</v>
      </c>
      <c r="C2363" s="2"/>
      <c r="D2363" s="1">
        <f t="shared" si="78"/>
        <v>8.7638764828769047E-5</v>
      </c>
      <c r="E2363" s="1"/>
      <c r="F2363" s="8">
        <v>0</v>
      </c>
      <c r="G2363" s="8"/>
    </row>
    <row r="2364" spans="1:7" x14ac:dyDescent="0.25">
      <c r="A2364">
        <v>11785</v>
      </c>
      <c r="B2364" s="2">
        <f t="shared" si="77"/>
        <v>1.7682642852385552E-4</v>
      </c>
      <c r="C2364" s="2"/>
      <c r="D2364" s="1">
        <f t="shared" si="78"/>
        <v>8.7498205043714803E-5</v>
      </c>
      <c r="E2364" s="1"/>
      <c r="F2364" s="8">
        <v>0</v>
      </c>
      <c r="G2364" s="8"/>
    </row>
    <row r="2365" spans="1:7" x14ac:dyDescent="0.25">
      <c r="A2365">
        <v>11790</v>
      </c>
      <c r="B2365" s="2">
        <f t="shared" si="77"/>
        <v>1.7653528292499749E-4</v>
      </c>
      <c r="C2365" s="2"/>
      <c r="D2365" s="1">
        <f t="shared" si="78"/>
        <v>8.7357926541135547E-5</v>
      </c>
      <c r="E2365" s="1"/>
      <c r="F2365" s="8">
        <v>0</v>
      </c>
      <c r="G2365" s="8"/>
    </row>
    <row r="2366" spans="1:7" x14ac:dyDescent="0.25">
      <c r="A2366">
        <v>11795</v>
      </c>
      <c r="B2366" s="2">
        <f t="shared" si="77"/>
        <v>1.7624473606051689E-4</v>
      </c>
      <c r="C2366" s="2"/>
      <c r="D2366" s="1">
        <f t="shared" si="78"/>
        <v>8.7217928646842897E-5</v>
      </c>
      <c r="E2366" s="1"/>
      <c r="F2366" s="8">
        <v>0</v>
      </c>
      <c r="G2366" s="8"/>
    </row>
    <row r="2367" spans="1:7" x14ac:dyDescent="0.25">
      <c r="A2367">
        <v>11800</v>
      </c>
      <c r="B2367" s="2">
        <f t="shared" si="77"/>
        <v>1.7595478645407434E-4</v>
      </c>
      <c r="C2367" s="2"/>
      <c r="D2367" s="1">
        <f t="shared" si="78"/>
        <v>8.7078210688530013E-5</v>
      </c>
      <c r="E2367" s="1"/>
      <c r="F2367" s="8">
        <v>0</v>
      </c>
      <c r="G2367" s="8"/>
    </row>
    <row r="2368" spans="1:7" x14ac:dyDescent="0.25">
      <c r="A2368">
        <v>11805</v>
      </c>
      <c r="B2368" s="2">
        <f t="shared" si="77"/>
        <v>1.7566543263357402E-4</v>
      </c>
      <c r="C2368" s="2"/>
      <c r="D2368" s="1">
        <f t="shared" si="78"/>
        <v>8.6938771995765532E-5</v>
      </c>
      <c r="E2368" s="1"/>
      <c r="F2368" s="8">
        <v>0</v>
      </c>
      <c r="G2368" s="8"/>
    </row>
    <row r="2369" spans="1:7" x14ac:dyDescent="0.25">
      <c r="A2369">
        <v>11810</v>
      </c>
      <c r="B2369" s="2">
        <f t="shared" si="77"/>
        <v>1.7537667313114987E-4</v>
      </c>
      <c r="C2369" s="2"/>
      <c r="D2369" s="1">
        <f t="shared" si="78"/>
        <v>8.6799611899987866E-5</v>
      </c>
      <c r="E2369" s="1"/>
      <c r="F2369" s="8">
        <v>0</v>
      </c>
      <c r="G2369" s="8"/>
    </row>
    <row r="2370" spans="1:7" x14ac:dyDescent="0.25">
      <c r="A2370">
        <v>11815</v>
      </c>
      <c r="B2370" s="2">
        <f t="shared" si="77"/>
        <v>1.7508850648315135E-4</v>
      </c>
      <c r="C2370" s="2"/>
      <c r="D2370" s="1">
        <f t="shared" si="78"/>
        <v>8.6660729734498753E-5</v>
      </c>
      <c r="E2370" s="1"/>
      <c r="F2370" s="8">
        <v>0</v>
      </c>
      <c r="G2370" s="8"/>
    </row>
    <row r="2371" spans="1:7" x14ac:dyDescent="0.25">
      <c r="A2371">
        <v>11820</v>
      </c>
      <c r="B2371" s="2">
        <f t="shared" si="77"/>
        <v>1.7480093123012995E-4</v>
      </c>
      <c r="C2371" s="2"/>
      <c r="D2371" s="1">
        <f t="shared" si="78"/>
        <v>8.6522124834457871E-5</v>
      </c>
      <c r="E2371" s="1"/>
      <c r="F2371" s="8">
        <v>0</v>
      </c>
      <c r="G2371" s="8"/>
    </row>
    <row r="2372" spans="1:7" x14ac:dyDescent="0.25">
      <c r="A2372">
        <v>11825</v>
      </c>
      <c r="B2372" s="2">
        <f t="shared" si="77"/>
        <v>1.7451394591682547E-4</v>
      </c>
      <c r="C2372" s="2"/>
      <c r="D2372" s="1">
        <f t="shared" si="78"/>
        <v>8.6383796536876499E-5</v>
      </c>
      <c r="E2372" s="1"/>
      <c r="F2372" s="8">
        <v>0</v>
      </c>
      <c r="G2372" s="8"/>
    </row>
    <row r="2373" spans="1:7" x14ac:dyDescent="0.25">
      <c r="A2373">
        <v>11830</v>
      </c>
      <c r="B2373" s="2">
        <f t="shared" si="77"/>
        <v>1.7422754909215174E-4</v>
      </c>
      <c r="C2373" s="2"/>
      <c r="D2373" s="1">
        <f t="shared" si="78"/>
        <v>8.6245744180611948E-5</v>
      </c>
      <c r="E2373" s="1"/>
      <c r="F2373" s="8">
        <v>0</v>
      </c>
      <c r="G2373" s="8"/>
    </row>
    <row r="2374" spans="1:7" x14ac:dyDescent="0.25">
      <c r="A2374">
        <v>11835</v>
      </c>
      <c r="B2374" s="2">
        <f t="shared" si="77"/>
        <v>1.7394173930918334E-4</v>
      </c>
      <c r="C2374" s="2"/>
      <c r="D2374" s="1">
        <f t="shared" si="78"/>
        <v>8.6107967106361445E-5</v>
      </c>
      <c r="E2374" s="1"/>
      <c r="F2374" s="8">
        <v>0</v>
      </c>
      <c r="G2374" s="8"/>
    </row>
    <row r="2375" spans="1:7" x14ac:dyDescent="0.25">
      <c r="A2375">
        <v>11840</v>
      </c>
      <c r="B2375" s="2">
        <f t="shared" si="77"/>
        <v>1.7365651512514244E-4</v>
      </c>
      <c r="C2375" s="2"/>
      <c r="D2375" s="1">
        <f t="shared" si="78"/>
        <v>8.5970464656656662E-5</v>
      </c>
      <c r="E2375" s="1"/>
      <c r="F2375" s="8">
        <v>0</v>
      </c>
      <c r="G2375" s="8"/>
    </row>
    <row r="2376" spans="1:7" x14ac:dyDescent="0.25">
      <c r="A2376">
        <v>11845</v>
      </c>
      <c r="B2376" s="2">
        <f t="shared" si="77"/>
        <v>1.7337187510138425E-4</v>
      </c>
      <c r="C2376" s="2"/>
      <c r="D2376" s="1">
        <f t="shared" si="78"/>
        <v>8.5833236175857371E-5</v>
      </c>
      <c r="E2376" s="1"/>
      <c r="F2376" s="8">
        <v>0</v>
      </c>
      <c r="G2376" s="8"/>
    </row>
    <row r="2377" spans="1:7" x14ac:dyDescent="0.25">
      <c r="A2377">
        <v>11850</v>
      </c>
      <c r="B2377" s="2">
        <f t="shared" si="77"/>
        <v>1.7308781780338419E-4</v>
      </c>
      <c r="C2377" s="2"/>
      <c r="D2377" s="1">
        <f t="shared" si="78"/>
        <v>8.5696281010146035E-5</v>
      </c>
      <c r="E2377" s="1"/>
      <c r="F2377" s="8">
        <v>0</v>
      </c>
      <c r="G2377" s="8"/>
    </row>
    <row r="2378" spans="1:7" x14ac:dyDescent="0.25">
      <c r="A2378">
        <v>11855</v>
      </c>
      <c r="B2378" s="2">
        <f t="shared" si="77"/>
        <v>1.7280434180072402E-4</v>
      </c>
      <c r="C2378" s="2"/>
      <c r="D2378" s="1">
        <f t="shared" si="78"/>
        <v>8.5559598507521957E-5</v>
      </c>
      <c r="E2378" s="1"/>
      <c r="F2378" s="8">
        <v>0</v>
      </c>
      <c r="G2378" s="8"/>
    </row>
    <row r="2379" spans="1:7" x14ac:dyDescent="0.25">
      <c r="A2379">
        <v>11860</v>
      </c>
      <c r="B2379" s="2">
        <f t="shared" si="77"/>
        <v>1.7252144566707911E-4</v>
      </c>
      <c r="C2379" s="2"/>
      <c r="D2379" s="1">
        <f t="shared" si="78"/>
        <v>8.5423188017795531E-5</v>
      </c>
      <c r="E2379" s="1"/>
      <c r="F2379" s="8">
        <v>0</v>
      </c>
      <c r="G2379" s="8"/>
    </row>
    <row r="2380" spans="1:7" x14ac:dyDescent="0.25">
      <c r="A2380">
        <v>11865</v>
      </c>
      <c r="B2380" s="2">
        <f t="shared" si="77"/>
        <v>1.7223912798020386E-4</v>
      </c>
      <c r="C2380" s="2"/>
      <c r="D2380" s="1">
        <f t="shared" si="78"/>
        <v>8.528704889258235E-5</v>
      </c>
      <c r="E2380" s="1"/>
      <c r="F2380" s="8">
        <v>0</v>
      </c>
      <c r="G2380" s="8"/>
    </row>
    <row r="2381" spans="1:7" x14ac:dyDescent="0.25">
      <c r="A2381">
        <v>11870</v>
      </c>
      <c r="B2381" s="2">
        <f t="shared" si="77"/>
        <v>1.7195738732191947E-4</v>
      </c>
      <c r="C2381" s="2"/>
      <c r="D2381" s="1">
        <f t="shared" si="78"/>
        <v>8.5151180485297591E-5</v>
      </c>
      <c r="E2381" s="1"/>
      <c r="F2381" s="8">
        <v>0</v>
      </c>
      <c r="G2381" s="8"/>
    </row>
    <row r="2382" spans="1:7" x14ac:dyDescent="0.25">
      <c r="A2382">
        <v>11875</v>
      </c>
      <c r="B2382" s="2">
        <f t="shared" si="77"/>
        <v>1.7167622227810066E-4</v>
      </c>
      <c r="C2382" s="2"/>
      <c r="D2382" s="1">
        <f t="shared" si="78"/>
        <v>8.5015582151150526E-5</v>
      </c>
      <c r="E2382" s="1"/>
      <c r="F2382" s="8">
        <v>0</v>
      </c>
      <c r="G2382" s="8"/>
    </row>
    <row r="2383" spans="1:7" x14ac:dyDescent="0.25">
      <c r="A2383">
        <v>11880</v>
      </c>
      <c r="B2383" s="2">
        <f t="shared" si="77"/>
        <v>1.7139563143866106E-4</v>
      </c>
      <c r="C2383" s="2"/>
      <c r="D2383" s="1">
        <f t="shared" si="78"/>
        <v>8.4880253247138308E-5</v>
      </c>
      <c r="E2383" s="1"/>
      <c r="F2383" s="8">
        <v>0</v>
      </c>
      <c r="G2383" s="8"/>
    </row>
    <row r="2384" spans="1:7" x14ac:dyDescent="0.25">
      <c r="A2384">
        <v>11885</v>
      </c>
      <c r="B2384" s="2">
        <f t="shared" si="77"/>
        <v>1.7111561339754199E-4</v>
      </c>
      <c r="C2384" s="2"/>
      <c r="D2384" s="1">
        <f t="shared" si="78"/>
        <v>8.4745193132041016E-5</v>
      </c>
      <c r="E2384" s="1"/>
      <c r="F2384" s="8">
        <v>0</v>
      </c>
      <c r="G2384" s="8"/>
    </row>
    <row r="2385" spans="1:7" x14ac:dyDescent="0.25">
      <c r="A2385">
        <v>11890</v>
      </c>
      <c r="B2385" s="2">
        <f t="shared" si="77"/>
        <v>1.7083616675269794E-4</v>
      </c>
      <c r="C2385" s="2"/>
      <c r="D2385" s="1">
        <f t="shared" si="78"/>
        <v>8.4610401166415399E-5</v>
      </c>
      <c r="E2385" s="1"/>
      <c r="F2385" s="8">
        <v>0</v>
      </c>
      <c r="G2385" s="8"/>
    </row>
    <row r="2386" spans="1:7" x14ac:dyDescent="0.25">
      <c r="A2386">
        <v>11895</v>
      </c>
      <c r="B2386" s="2">
        <f t="shared" ref="B2386:B2449" si="79">IF(ISNUMBER(1E-29/(($A2386*0.000000001)^5*(EXP(0.0144/($A2386*0.000000001*B$2))-1))),B$4*1E-29/(($A2386*0.000000001)^5*(EXP(0.0144/($A2386*0.000000001*B$2))-1)),0)</f>
        <v>1.7055729010608401E-4</v>
      </c>
      <c r="C2386" s="2"/>
      <c r="D2386" s="1">
        <f t="shared" ref="D2386:D2449" si="80">IF(ISNUMBER(1E-29/(($A2386*0.000000001)^5*(EXP(0.0144/($A2386*0.000000001*D$2))-1))),D$4*1E-29/(($A2386*0.000000001)^5*(EXP(0.0144/($A2386*0.000000001*D$2))-1)),0)</f>
        <v>8.4475876712589631E-5</v>
      </c>
      <c r="E2386" s="1"/>
      <c r="F2386" s="8">
        <v>0</v>
      </c>
      <c r="G2386" s="8"/>
    </row>
    <row r="2387" spans="1:7" x14ac:dyDescent="0.25">
      <c r="A2387">
        <v>11900</v>
      </c>
      <c r="B2387" s="2">
        <f t="shared" si="79"/>
        <v>1.7027898206364254E-4</v>
      </c>
      <c r="C2387" s="2"/>
      <c r="D2387" s="1">
        <f t="shared" si="80"/>
        <v>8.4341619134657562E-5</v>
      </c>
      <c r="E2387" s="1"/>
      <c r="F2387" s="8">
        <v>0</v>
      </c>
      <c r="G2387" s="8"/>
    </row>
    <row r="2388" spans="1:7" x14ac:dyDescent="0.25">
      <c r="A2388">
        <v>11905</v>
      </c>
      <c r="B2388" s="2">
        <f t="shared" si="79"/>
        <v>1.7000124123529089E-4</v>
      </c>
      <c r="C2388" s="2"/>
      <c r="D2388" s="1">
        <f t="shared" si="80"/>
        <v>8.4207627798473298E-5</v>
      </c>
      <c r="E2388" s="1"/>
      <c r="F2388" s="8">
        <v>0</v>
      </c>
      <c r="G2388" s="8"/>
    </row>
    <row r="2389" spans="1:7" x14ac:dyDescent="0.25">
      <c r="A2389">
        <v>11910</v>
      </c>
      <c r="B2389" s="2">
        <f t="shared" si="79"/>
        <v>1.6972406623490716E-4</v>
      </c>
      <c r="C2389" s="2"/>
      <c r="D2389" s="1">
        <f t="shared" si="80"/>
        <v>8.4073902071645266E-5</v>
      </c>
      <c r="E2389" s="1"/>
      <c r="F2389" s="8">
        <v>0</v>
      </c>
      <c r="G2389" s="8"/>
    </row>
    <row r="2390" spans="1:7" x14ac:dyDescent="0.25">
      <c r="A2390">
        <v>11915</v>
      </c>
      <c r="B2390" s="2">
        <f t="shared" si="79"/>
        <v>1.6944745568031909E-4</v>
      </c>
      <c r="C2390" s="2"/>
      <c r="D2390" s="1">
        <f t="shared" si="80"/>
        <v>8.3940441323531159E-5</v>
      </c>
      <c r="E2390" s="1"/>
      <c r="F2390" s="8">
        <v>0</v>
      </c>
      <c r="G2390" s="8"/>
    </row>
    <row r="2391" spans="1:7" x14ac:dyDescent="0.25">
      <c r="A2391">
        <v>11920</v>
      </c>
      <c r="B2391" s="2">
        <f t="shared" si="79"/>
        <v>1.6917140819328936E-4</v>
      </c>
      <c r="C2391" s="2"/>
      <c r="D2391" s="1">
        <f t="shared" si="80"/>
        <v>8.3807244925232174E-5</v>
      </c>
      <c r="E2391" s="1"/>
      <c r="F2391" s="8">
        <v>0</v>
      </c>
      <c r="G2391" s="8"/>
    </row>
    <row r="2392" spans="1:7" x14ac:dyDescent="0.25">
      <c r="A2392">
        <v>11925</v>
      </c>
      <c r="B2392" s="2">
        <f t="shared" si="79"/>
        <v>1.6889592239950434E-4</v>
      </c>
      <c r="C2392" s="2"/>
      <c r="D2392" s="1">
        <f t="shared" si="80"/>
        <v>8.3674312249587459E-5</v>
      </c>
      <c r="E2392" s="1"/>
      <c r="F2392" s="8">
        <v>0</v>
      </c>
      <c r="G2392" s="8"/>
    </row>
    <row r="2393" spans="1:7" x14ac:dyDescent="0.25">
      <c r="A2393">
        <v>11930</v>
      </c>
      <c r="B2393" s="2">
        <f t="shared" si="79"/>
        <v>1.6862099692856004E-4</v>
      </c>
      <c r="C2393" s="2"/>
      <c r="D2393" s="1">
        <f t="shared" si="80"/>
        <v>8.3541642671168688E-5</v>
      </c>
      <c r="E2393" s="1"/>
      <c r="F2393" s="8">
        <v>0</v>
      </c>
      <c r="G2393" s="8"/>
    </row>
    <row r="2394" spans="1:7" x14ac:dyDescent="0.25">
      <c r="A2394">
        <v>11935</v>
      </c>
      <c r="B2394" s="2">
        <f t="shared" si="79"/>
        <v>1.6834663041395082E-4</v>
      </c>
      <c r="C2394" s="2"/>
      <c r="D2394" s="1">
        <f t="shared" si="80"/>
        <v>8.340923556627482E-5</v>
      </c>
      <c r="E2394" s="1"/>
      <c r="F2394" s="8">
        <v>0</v>
      </c>
      <c r="G2394" s="8"/>
    </row>
    <row r="2395" spans="1:7" x14ac:dyDescent="0.25">
      <c r="A2395">
        <v>11940</v>
      </c>
      <c r="B2395" s="2">
        <f t="shared" si="79"/>
        <v>1.6807282149305496E-4</v>
      </c>
      <c r="C2395" s="2"/>
      <c r="D2395" s="1">
        <f t="shared" si="80"/>
        <v>8.3277090312926241E-5</v>
      </c>
      <c r="E2395" s="1"/>
      <c r="F2395" s="8">
        <v>0</v>
      </c>
      <c r="G2395" s="8"/>
    </row>
    <row r="2396" spans="1:7" x14ac:dyDescent="0.25">
      <c r="A2396">
        <v>11945</v>
      </c>
      <c r="B2396" s="2">
        <f t="shared" si="79"/>
        <v>1.6779956880712423E-4</v>
      </c>
      <c r="C2396" s="2"/>
      <c r="D2396" s="1">
        <f t="shared" si="80"/>
        <v>8.3145206290859765E-5</v>
      </c>
      <c r="E2396" s="1"/>
      <c r="F2396" s="8">
        <v>0</v>
      </c>
      <c r="G2396" s="8"/>
    </row>
    <row r="2397" spans="1:7" x14ac:dyDescent="0.25">
      <c r="A2397">
        <v>11950</v>
      </c>
      <c r="B2397" s="2">
        <f t="shared" si="79"/>
        <v>1.6752687100126887E-4</v>
      </c>
      <c r="C2397" s="2"/>
      <c r="D2397" s="1">
        <f t="shared" si="80"/>
        <v>8.3013582881522806E-5</v>
      </c>
      <c r="E2397" s="1"/>
      <c r="F2397" s="8">
        <v>0</v>
      </c>
      <c r="G2397" s="8"/>
    </row>
    <row r="2398" spans="1:7" x14ac:dyDescent="0.25">
      <c r="A2398">
        <v>11955</v>
      </c>
      <c r="B2398" s="2">
        <f t="shared" si="79"/>
        <v>1.6725472672444715E-4</v>
      </c>
      <c r="C2398" s="2"/>
      <c r="D2398" s="1">
        <f t="shared" si="80"/>
        <v>8.2882219468068458E-5</v>
      </c>
      <c r="E2398" s="1"/>
      <c r="F2398" s="8">
        <v>0</v>
      </c>
      <c r="G2398" s="8"/>
    </row>
    <row r="2399" spans="1:7" x14ac:dyDescent="0.25">
      <c r="A2399">
        <v>11960</v>
      </c>
      <c r="B2399" s="2">
        <f t="shared" si="79"/>
        <v>1.6698313462945184E-4</v>
      </c>
      <c r="C2399" s="2"/>
      <c r="D2399" s="1">
        <f t="shared" si="80"/>
        <v>8.2751115435349777E-5</v>
      </c>
      <c r="E2399" s="1"/>
      <c r="F2399" s="8">
        <v>0</v>
      </c>
      <c r="G2399" s="8"/>
    </row>
    <row r="2400" spans="1:7" x14ac:dyDescent="0.25">
      <c r="A2400">
        <v>11965</v>
      </c>
      <c r="B2400" s="2">
        <f t="shared" si="79"/>
        <v>1.6671209337289805E-4</v>
      </c>
      <c r="C2400" s="2"/>
      <c r="D2400" s="1">
        <f t="shared" si="80"/>
        <v>8.2620270169914549E-5</v>
      </c>
      <c r="E2400" s="1"/>
      <c r="F2400" s="8">
        <v>0</v>
      </c>
      <c r="G2400" s="8"/>
    </row>
    <row r="2401" spans="1:7" x14ac:dyDescent="0.25">
      <c r="A2401">
        <v>11970</v>
      </c>
      <c r="B2401" s="2">
        <f t="shared" si="79"/>
        <v>1.6644160161521072E-4</v>
      </c>
      <c r="C2401" s="2"/>
      <c r="D2401" s="1">
        <f t="shared" si="80"/>
        <v>8.2489683060000084E-5</v>
      </c>
      <c r="E2401" s="1"/>
      <c r="F2401" s="8">
        <v>0</v>
      </c>
      <c r="G2401" s="8"/>
    </row>
    <row r="2402" spans="1:7" x14ac:dyDescent="0.25">
      <c r="A2402">
        <v>11975</v>
      </c>
      <c r="B2402" s="2">
        <f t="shared" si="79"/>
        <v>1.6617165802061234E-4</v>
      </c>
      <c r="C2402" s="2"/>
      <c r="D2402" s="1">
        <f t="shared" si="80"/>
        <v>8.2359353495527624E-5</v>
      </c>
      <c r="E2402" s="1"/>
      <c r="F2402" s="8">
        <v>0</v>
      </c>
      <c r="G2402" s="8"/>
    </row>
    <row r="2403" spans="1:7" x14ac:dyDescent="0.25">
      <c r="A2403">
        <v>11980</v>
      </c>
      <c r="B2403" s="2">
        <f t="shared" si="79"/>
        <v>1.6590226125711094E-4</v>
      </c>
      <c r="C2403" s="2"/>
      <c r="D2403" s="1">
        <f t="shared" si="80"/>
        <v>8.2229280868097445E-5</v>
      </c>
      <c r="E2403" s="1"/>
      <c r="F2403" s="8">
        <v>0</v>
      </c>
      <c r="G2403" s="8"/>
    </row>
    <row r="2404" spans="1:7" x14ac:dyDescent="0.25">
      <c r="A2404">
        <v>11985</v>
      </c>
      <c r="B2404" s="2">
        <f t="shared" si="79"/>
        <v>1.656334099964873E-4</v>
      </c>
      <c r="C2404" s="2"/>
      <c r="D2404" s="1">
        <f t="shared" si="80"/>
        <v>8.2099464570983206E-5</v>
      </c>
      <c r="E2404" s="1"/>
      <c r="F2404" s="8">
        <v>0</v>
      </c>
      <c r="G2404" s="8"/>
    </row>
    <row r="2405" spans="1:7" x14ac:dyDescent="0.25">
      <c r="A2405">
        <v>11990</v>
      </c>
      <c r="B2405" s="2">
        <f t="shared" si="79"/>
        <v>1.6536510291428311E-4</v>
      </c>
      <c r="C2405" s="2"/>
      <c r="D2405" s="1">
        <f t="shared" si="80"/>
        <v>8.196990399912698E-5</v>
      </c>
      <c r="E2405" s="1"/>
      <c r="F2405" s="8">
        <v>0</v>
      </c>
      <c r="G2405" s="8"/>
    </row>
    <row r="2406" spans="1:7" x14ac:dyDescent="0.25">
      <c r="A2406">
        <v>11995</v>
      </c>
      <c r="B2406" s="2">
        <f t="shared" si="79"/>
        <v>1.650973386897889E-4</v>
      </c>
      <c r="C2406" s="2"/>
      <c r="D2406" s="1">
        <f t="shared" si="80"/>
        <v>8.1840598549133803E-5</v>
      </c>
      <c r="E2406" s="1"/>
      <c r="F2406" s="8">
        <v>0</v>
      </c>
      <c r="G2406" s="8"/>
    </row>
    <row r="2407" spans="1:7" x14ac:dyDescent="0.25">
      <c r="A2407">
        <v>12000</v>
      </c>
      <c r="B2407" s="2">
        <f t="shared" si="79"/>
        <v>1.6483011600603153E-4</v>
      </c>
      <c r="C2407" s="2"/>
      <c r="D2407" s="1">
        <f t="shared" si="80"/>
        <v>8.1711547619266642E-5</v>
      </c>
      <c r="E2407" s="1"/>
      <c r="F2407" s="8">
        <v>0</v>
      </c>
      <c r="G2407" s="8"/>
    </row>
    <row r="2408" spans="1:7" x14ac:dyDescent="0.25">
      <c r="A2408">
        <v>12005</v>
      </c>
      <c r="B2408" s="2">
        <f t="shared" si="79"/>
        <v>1.6456343354976253E-4</v>
      </c>
      <c r="C2408" s="2"/>
      <c r="D2408" s="1">
        <f t="shared" si="80"/>
        <v>8.1582750609441104E-5</v>
      </c>
      <c r="E2408" s="1"/>
      <c r="F2408" s="8">
        <v>0</v>
      </c>
      <c r="G2408" s="8"/>
    </row>
    <row r="2409" spans="1:7" x14ac:dyDescent="0.25">
      <c r="A2409">
        <v>12010</v>
      </c>
      <c r="B2409" s="2">
        <f t="shared" si="79"/>
        <v>1.6429729001144562E-4</v>
      </c>
      <c r="C2409" s="2"/>
      <c r="D2409" s="1">
        <f t="shared" si="80"/>
        <v>8.145420692122028E-5</v>
      </c>
      <c r="E2409" s="1"/>
      <c r="F2409" s="8">
        <v>0</v>
      </c>
      <c r="G2409" s="8"/>
    </row>
    <row r="2410" spans="1:7" x14ac:dyDescent="0.25">
      <c r="A2410">
        <v>12015</v>
      </c>
      <c r="B2410" s="2">
        <f t="shared" si="79"/>
        <v>1.6403168408524535E-4</v>
      </c>
      <c r="C2410" s="2"/>
      <c r="D2410" s="1">
        <f t="shared" si="80"/>
        <v>8.1325915957809625E-5</v>
      </c>
      <c r="E2410" s="1"/>
      <c r="F2410" s="8">
        <v>0</v>
      </c>
      <c r="G2410" s="8"/>
    </row>
    <row r="2411" spans="1:7" x14ac:dyDescent="0.25">
      <c r="A2411">
        <v>12020</v>
      </c>
      <c r="B2411" s="2">
        <f t="shared" si="79"/>
        <v>1.6376661446901455E-4</v>
      </c>
      <c r="C2411" s="2"/>
      <c r="D2411" s="1">
        <f t="shared" si="80"/>
        <v>8.1197877124051723E-5</v>
      </c>
      <c r="E2411" s="1"/>
      <c r="F2411" s="8">
        <v>0</v>
      </c>
      <c r="G2411" s="8"/>
    </row>
    <row r="2412" spans="1:7" x14ac:dyDescent="0.25">
      <c r="A2412">
        <v>12025</v>
      </c>
      <c r="B2412" s="2">
        <f t="shared" si="79"/>
        <v>1.635020798642828E-4</v>
      </c>
      <c r="C2412" s="2"/>
      <c r="D2412" s="1">
        <f t="shared" si="80"/>
        <v>8.1070089826421171E-5</v>
      </c>
      <c r="E2412" s="1"/>
      <c r="F2412" s="8">
        <v>0</v>
      </c>
      <c r="G2412" s="8"/>
    </row>
    <row r="2413" spans="1:7" x14ac:dyDescent="0.25">
      <c r="A2413">
        <v>12030</v>
      </c>
      <c r="B2413" s="2">
        <f t="shared" si="79"/>
        <v>1.6323807897624442E-4</v>
      </c>
      <c r="C2413" s="2"/>
      <c r="D2413" s="1">
        <f t="shared" si="80"/>
        <v>8.0942553473019652E-5</v>
      </c>
      <c r="E2413" s="1"/>
      <c r="F2413" s="8">
        <v>0</v>
      </c>
      <c r="G2413" s="8"/>
    </row>
    <row r="2414" spans="1:7" x14ac:dyDescent="0.25">
      <c r="A2414">
        <v>12035</v>
      </c>
      <c r="B2414" s="2">
        <f t="shared" si="79"/>
        <v>1.6297461051374655E-4</v>
      </c>
      <c r="C2414" s="2"/>
      <c r="D2414" s="1">
        <f t="shared" si="80"/>
        <v>8.08152674735706E-5</v>
      </c>
      <c r="E2414" s="1"/>
      <c r="F2414" s="8">
        <v>0</v>
      </c>
      <c r="G2414" s="8"/>
    </row>
    <row r="2415" spans="1:7" x14ac:dyDescent="0.25">
      <c r="A2415">
        <v>12040</v>
      </c>
      <c r="B2415" s="2">
        <f t="shared" si="79"/>
        <v>1.6271167318927779E-4</v>
      </c>
      <c r="C2415" s="2"/>
      <c r="D2415" s="1">
        <f t="shared" si="80"/>
        <v>8.0688231239414387E-5</v>
      </c>
      <c r="E2415" s="1"/>
      <c r="F2415" s="8">
        <v>0</v>
      </c>
      <c r="G2415" s="8"/>
    </row>
    <row r="2416" spans="1:7" x14ac:dyDescent="0.25">
      <c r="A2416">
        <v>12045</v>
      </c>
      <c r="B2416" s="2">
        <f t="shared" si="79"/>
        <v>1.6244926571895601E-4</v>
      </c>
      <c r="C2416" s="2"/>
      <c r="D2416" s="1">
        <f t="shared" si="80"/>
        <v>8.0561444183502903E-5</v>
      </c>
      <c r="E2416" s="1"/>
      <c r="F2416" s="8">
        <v>0</v>
      </c>
      <c r="G2416" s="8"/>
    </row>
    <row r="2417" spans="1:7" x14ac:dyDescent="0.25">
      <c r="A2417">
        <v>12050</v>
      </c>
      <c r="B2417" s="2">
        <f t="shared" si="79"/>
        <v>1.6218738682251708E-4</v>
      </c>
      <c r="C2417" s="2"/>
      <c r="D2417" s="1">
        <f t="shared" si="80"/>
        <v>8.0434905720395028E-5</v>
      </c>
      <c r="E2417" s="1"/>
      <c r="F2417" s="8">
        <v>0</v>
      </c>
      <c r="G2417" s="8"/>
    </row>
    <row r="2418" spans="1:7" x14ac:dyDescent="0.25">
      <c r="A2418">
        <v>12055</v>
      </c>
      <c r="B2418" s="2">
        <f t="shared" si="79"/>
        <v>1.6192603522330301E-4</v>
      </c>
      <c r="C2418" s="2"/>
      <c r="D2418" s="1">
        <f t="shared" si="80"/>
        <v>8.0308615266251268E-5</v>
      </c>
      <c r="E2418" s="1"/>
      <c r="F2418" s="8">
        <v>0</v>
      </c>
      <c r="G2418" s="8"/>
    </row>
    <row r="2419" spans="1:7" x14ac:dyDescent="0.25">
      <c r="A2419">
        <v>12060</v>
      </c>
      <c r="B2419" s="2">
        <f t="shared" si="79"/>
        <v>1.616652096482499E-4</v>
      </c>
      <c r="C2419" s="2"/>
      <c r="D2419" s="1">
        <f t="shared" si="80"/>
        <v>8.0182572238828573E-5</v>
      </c>
      <c r="E2419" s="1"/>
      <c r="F2419" s="8">
        <v>0</v>
      </c>
      <c r="G2419" s="8"/>
    </row>
    <row r="2420" spans="1:7" x14ac:dyDescent="0.25">
      <c r="A2420">
        <v>12065</v>
      </c>
      <c r="B2420" s="2">
        <f t="shared" si="79"/>
        <v>1.6140490882787738E-4</v>
      </c>
      <c r="C2420" s="2"/>
      <c r="D2420" s="1">
        <f t="shared" si="80"/>
        <v>8.0056776057476007E-5</v>
      </c>
      <c r="E2420" s="1"/>
      <c r="F2420" s="8">
        <v>0</v>
      </c>
      <c r="G2420" s="8"/>
    </row>
    <row r="2421" spans="1:7" x14ac:dyDescent="0.25">
      <c r="A2421">
        <v>12070</v>
      </c>
      <c r="B2421" s="2">
        <f t="shared" si="79"/>
        <v>1.6114513149627629E-4</v>
      </c>
      <c r="C2421" s="2"/>
      <c r="D2421" s="1">
        <f t="shared" si="80"/>
        <v>7.9931226143129062E-5</v>
      </c>
      <c r="E2421" s="1"/>
      <c r="F2421" s="8">
        <v>0</v>
      </c>
      <c r="G2421" s="8"/>
    </row>
    <row r="2422" spans="1:7" x14ac:dyDescent="0.25">
      <c r="A2422">
        <v>12075</v>
      </c>
      <c r="B2422" s="2">
        <f t="shared" si="79"/>
        <v>1.6088587639109773E-4</v>
      </c>
      <c r="C2422" s="2"/>
      <c r="D2422" s="1">
        <f t="shared" si="80"/>
        <v>7.9805921918305286E-5</v>
      </c>
      <c r="E2422" s="1"/>
      <c r="F2422" s="8">
        <v>0</v>
      </c>
      <c r="G2422" s="8"/>
    </row>
    <row r="2423" spans="1:7" x14ac:dyDescent="0.25">
      <c r="A2423">
        <v>12080</v>
      </c>
      <c r="B2423" s="2">
        <f t="shared" si="79"/>
        <v>1.6062714225354089E-4</v>
      </c>
      <c r="C2423" s="2"/>
      <c r="D2423" s="1">
        <f t="shared" si="80"/>
        <v>7.9680862807098929E-5</v>
      </c>
      <c r="E2423" s="1"/>
      <c r="F2423" s="8">
        <v>0</v>
      </c>
      <c r="G2423" s="8"/>
    </row>
    <row r="2424" spans="1:7" x14ac:dyDescent="0.25">
      <c r="A2424">
        <v>12085</v>
      </c>
      <c r="B2424" s="2">
        <f t="shared" si="79"/>
        <v>1.6036892782834275E-4</v>
      </c>
      <c r="C2424" s="2"/>
      <c r="D2424" s="1">
        <f t="shared" si="80"/>
        <v>7.9556048235176414E-5</v>
      </c>
      <c r="E2424" s="1"/>
      <c r="F2424" s="8">
        <v>0</v>
      </c>
      <c r="G2424" s="8"/>
    </row>
    <row r="2425" spans="1:7" x14ac:dyDescent="0.25">
      <c r="A2425">
        <v>12090</v>
      </c>
      <c r="B2425" s="2">
        <f t="shared" si="79"/>
        <v>1.6011123186376546E-4</v>
      </c>
      <c r="C2425" s="2"/>
      <c r="D2425" s="1">
        <f t="shared" si="80"/>
        <v>7.9431477629770918E-5</v>
      </c>
      <c r="E2425" s="1"/>
      <c r="F2425" s="8">
        <v>0</v>
      </c>
      <c r="G2425" s="8"/>
    </row>
    <row r="2426" spans="1:7" x14ac:dyDescent="0.25">
      <c r="A2426">
        <v>12095</v>
      </c>
      <c r="B2426" s="2">
        <f t="shared" si="79"/>
        <v>1.5985405311158635E-4</v>
      </c>
      <c r="C2426" s="2"/>
      <c r="D2426" s="1">
        <f t="shared" si="80"/>
        <v>7.9307150419678156E-5</v>
      </c>
      <c r="E2426" s="1"/>
      <c r="F2426" s="8">
        <v>0</v>
      </c>
      <c r="G2426" s="8"/>
    </row>
    <row r="2427" spans="1:7" x14ac:dyDescent="0.25">
      <c r="A2427">
        <v>12100</v>
      </c>
      <c r="B2427" s="2">
        <f t="shared" si="79"/>
        <v>1.5959739032708544E-4</v>
      </c>
      <c r="C2427" s="2"/>
      <c r="D2427" s="1">
        <f t="shared" si="80"/>
        <v>7.918306603525111E-5</v>
      </c>
      <c r="E2427" s="1"/>
      <c r="F2427" s="8">
        <v>0</v>
      </c>
      <c r="G2427" s="8"/>
    </row>
    <row r="2428" spans="1:7" x14ac:dyDescent="0.25">
      <c r="A2428">
        <v>12105</v>
      </c>
      <c r="B2428" s="2">
        <f t="shared" si="79"/>
        <v>1.593412422690352E-4</v>
      </c>
      <c r="C2428" s="2"/>
      <c r="D2428" s="1">
        <f t="shared" si="80"/>
        <v>7.9059223908395083E-5</v>
      </c>
      <c r="E2428" s="1"/>
      <c r="F2428" s="8">
        <v>0</v>
      </c>
      <c r="G2428" s="8"/>
    </row>
    <row r="2429" spans="1:7" x14ac:dyDescent="0.25">
      <c r="A2429">
        <v>12110</v>
      </c>
      <c r="B2429" s="2">
        <f t="shared" si="79"/>
        <v>1.5908560769968861E-4</v>
      </c>
      <c r="C2429" s="2"/>
      <c r="D2429" s="1">
        <f t="shared" si="80"/>
        <v>7.8935623472563103E-5</v>
      </c>
      <c r="E2429" s="1"/>
      <c r="F2429" s="8">
        <v>0</v>
      </c>
      <c r="G2429" s="8"/>
    </row>
    <row r="2430" spans="1:7" x14ac:dyDescent="0.25">
      <c r="A2430">
        <v>12115</v>
      </c>
      <c r="B2430" s="2">
        <f t="shared" si="79"/>
        <v>1.5883048538476856E-4</v>
      </c>
      <c r="C2430" s="2"/>
      <c r="D2430" s="1">
        <f t="shared" si="80"/>
        <v>7.8812264162751329E-5</v>
      </c>
      <c r="E2430" s="1"/>
      <c r="F2430" s="8">
        <v>0</v>
      </c>
      <c r="G2430" s="8"/>
    </row>
    <row r="2431" spans="1:7" x14ac:dyDescent="0.25">
      <c r="A2431">
        <v>12120</v>
      </c>
      <c r="B2431" s="2">
        <f t="shared" si="79"/>
        <v>1.585758740934563E-4</v>
      </c>
      <c r="C2431" s="2"/>
      <c r="D2431" s="1">
        <f t="shared" si="80"/>
        <v>7.8689145415493549E-5</v>
      </c>
      <c r="E2431" s="1"/>
      <c r="F2431" s="8">
        <v>0</v>
      </c>
      <c r="G2431" s="8"/>
    </row>
    <row r="2432" spans="1:7" x14ac:dyDescent="0.25">
      <c r="A2432">
        <v>12125</v>
      </c>
      <c r="B2432" s="2">
        <f t="shared" si="79"/>
        <v>1.5832177259838103E-4</v>
      </c>
      <c r="C2432" s="2"/>
      <c r="D2432" s="1">
        <f t="shared" si="80"/>
        <v>7.8566266668857277E-5</v>
      </c>
      <c r="E2432" s="1"/>
      <c r="F2432" s="8">
        <v>0</v>
      </c>
      <c r="G2432" s="8"/>
    </row>
    <row r="2433" spans="1:7" x14ac:dyDescent="0.25">
      <c r="A2433">
        <v>12130</v>
      </c>
      <c r="B2433" s="2">
        <f t="shared" si="79"/>
        <v>1.5806817967560784E-4</v>
      </c>
      <c r="C2433" s="2"/>
      <c r="D2433" s="1">
        <f t="shared" si="80"/>
        <v>7.8443627362438238E-5</v>
      </c>
      <c r="E2433" s="1"/>
      <c r="F2433" s="8">
        <v>0</v>
      </c>
      <c r="G2433" s="8"/>
    </row>
    <row r="2434" spans="1:7" x14ac:dyDescent="0.25">
      <c r="A2434">
        <v>12135</v>
      </c>
      <c r="B2434" s="2">
        <f t="shared" si="79"/>
        <v>1.5781509410462766E-4</v>
      </c>
      <c r="C2434" s="2"/>
      <c r="D2434" s="1">
        <f t="shared" si="80"/>
        <v>7.8321226937356139E-5</v>
      </c>
      <c r="E2434" s="1"/>
      <c r="F2434" s="8">
        <v>0</v>
      </c>
      <c r="G2434" s="8"/>
    </row>
    <row r="2435" spans="1:7" x14ac:dyDescent="0.25">
      <c r="A2435">
        <v>12140</v>
      </c>
      <c r="B2435" s="2">
        <f t="shared" si="79"/>
        <v>1.5756251466834628E-4</v>
      </c>
      <c r="C2435" s="2"/>
      <c r="D2435" s="1">
        <f t="shared" si="80"/>
        <v>7.8199064836249706E-5</v>
      </c>
      <c r="E2435" s="1"/>
      <c r="F2435" s="8">
        <v>0</v>
      </c>
      <c r="G2435" s="8"/>
    </row>
    <row r="2436" spans="1:7" x14ac:dyDescent="0.25">
      <c r="A2436">
        <v>12145</v>
      </c>
      <c r="B2436" s="2">
        <f t="shared" si="79"/>
        <v>1.573104401530723E-4</v>
      </c>
      <c r="C2436" s="2"/>
      <c r="D2436" s="1">
        <f t="shared" si="80"/>
        <v>7.8077140503271918E-5</v>
      </c>
      <c r="E2436" s="1"/>
      <c r="F2436" s="8">
        <v>0</v>
      </c>
      <c r="G2436" s="8"/>
    </row>
    <row r="2437" spans="1:7" x14ac:dyDescent="0.25">
      <c r="A2437">
        <v>12150</v>
      </c>
      <c r="B2437" s="2">
        <f t="shared" si="79"/>
        <v>1.5705886934850799E-4</v>
      </c>
      <c r="C2437" s="2"/>
      <c r="D2437" s="1">
        <f t="shared" si="80"/>
        <v>7.7955453384085573E-5</v>
      </c>
      <c r="E2437" s="1"/>
      <c r="F2437" s="8">
        <v>0</v>
      </c>
      <c r="G2437" s="8"/>
    </row>
    <row r="2438" spans="1:7" x14ac:dyDescent="0.25">
      <c r="A2438">
        <v>12155</v>
      </c>
      <c r="B2438" s="2">
        <f t="shared" si="79"/>
        <v>1.5680780104773676E-4</v>
      </c>
      <c r="C2438" s="2"/>
      <c r="D2438" s="1">
        <f t="shared" si="80"/>
        <v>7.7834002925858327E-5</v>
      </c>
      <c r="E2438" s="1"/>
      <c r="F2438" s="8">
        <v>0</v>
      </c>
      <c r="G2438" s="8"/>
    </row>
    <row r="2439" spans="1:7" x14ac:dyDescent="0.25">
      <c r="A2439">
        <v>12160</v>
      </c>
      <c r="B2439" s="2">
        <f t="shared" si="79"/>
        <v>1.5655723404721402E-4</v>
      </c>
      <c r="C2439" s="2"/>
      <c r="D2439" s="1">
        <f t="shared" si="80"/>
        <v>7.7712788577258333E-5</v>
      </c>
      <c r="E2439" s="1"/>
      <c r="F2439" s="8">
        <v>0</v>
      </c>
      <c r="G2439" s="8"/>
    </row>
    <row r="2440" spans="1:7" x14ac:dyDescent="0.25">
      <c r="A2440">
        <v>12165</v>
      </c>
      <c r="B2440" s="2">
        <f t="shared" si="79"/>
        <v>1.5630716714675489E-4</v>
      </c>
      <c r="C2440" s="2"/>
      <c r="D2440" s="1">
        <f t="shared" si="80"/>
        <v>7.7591809788449224E-5</v>
      </c>
      <c r="E2440" s="1"/>
      <c r="F2440" s="8">
        <v>0</v>
      </c>
      <c r="G2440" s="8"/>
    </row>
    <row r="2441" spans="1:7" x14ac:dyDescent="0.25">
      <c r="A2441">
        <v>12170</v>
      </c>
      <c r="B2441" s="2">
        <f t="shared" si="79"/>
        <v>1.5605759914952445E-4</v>
      </c>
      <c r="C2441" s="2"/>
      <c r="D2441" s="1">
        <f t="shared" si="80"/>
        <v>7.7471066011085803E-5</v>
      </c>
      <c r="E2441" s="1"/>
      <c r="F2441" s="8">
        <v>0</v>
      </c>
      <c r="G2441" s="8"/>
    </row>
    <row r="2442" spans="1:7" x14ac:dyDescent="0.25">
      <c r="A2442">
        <v>12175</v>
      </c>
      <c r="B2442" s="2">
        <f t="shared" si="79"/>
        <v>1.5580852886202656E-4</v>
      </c>
      <c r="C2442" s="2"/>
      <c r="D2442" s="1">
        <f t="shared" si="80"/>
        <v>7.735055669830926E-5</v>
      </c>
      <c r="E2442" s="1"/>
      <c r="F2442" s="8">
        <v>0</v>
      </c>
      <c r="G2442" s="8"/>
    </row>
    <row r="2443" spans="1:7" x14ac:dyDescent="0.25">
      <c r="A2443">
        <v>12180</v>
      </c>
      <c r="B2443" s="2">
        <f t="shared" si="79"/>
        <v>1.5555995509409387E-4</v>
      </c>
      <c r="C2443" s="2"/>
      <c r="D2443" s="1">
        <f t="shared" si="80"/>
        <v>7.7230281304742742E-5</v>
      </c>
      <c r="E2443" s="1"/>
      <c r="F2443" s="8">
        <v>0</v>
      </c>
      <c r="G2443" s="8"/>
    </row>
    <row r="2444" spans="1:7" x14ac:dyDescent="0.25">
      <c r="A2444">
        <v>12185</v>
      </c>
      <c r="B2444" s="2">
        <f t="shared" si="79"/>
        <v>1.5531187665887661E-4</v>
      </c>
      <c r="C2444" s="2"/>
      <c r="D2444" s="1">
        <f t="shared" si="80"/>
        <v>7.7110239286486457E-5</v>
      </c>
      <c r="E2444" s="1"/>
      <c r="F2444" s="8">
        <v>0</v>
      </c>
      <c r="G2444" s="8"/>
    </row>
    <row r="2445" spans="1:7" x14ac:dyDescent="0.25">
      <c r="A2445">
        <v>12190</v>
      </c>
      <c r="B2445" s="2">
        <f t="shared" si="79"/>
        <v>1.5506429237283214E-4</v>
      </c>
      <c r="C2445" s="2"/>
      <c r="D2445" s="1">
        <f t="shared" si="80"/>
        <v>7.6990430101113558E-5</v>
      </c>
      <c r="E2445" s="1"/>
      <c r="F2445" s="8">
        <v>0</v>
      </c>
      <c r="G2445" s="8"/>
    </row>
    <row r="2446" spans="1:7" x14ac:dyDescent="0.25">
      <c r="A2446">
        <v>12195</v>
      </c>
      <c r="B2446" s="2">
        <f t="shared" si="79"/>
        <v>1.5481720105571425E-4</v>
      </c>
      <c r="C2446" s="2"/>
      <c r="D2446" s="1">
        <f t="shared" si="80"/>
        <v>7.6870853207665137E-5</v>
      </c>
      <c r="E2446" s="1"/>
      <c r="F2446" s="8">
        <v>0</v>
      </c>
      <c r="G2446" s="8"/>
    </row>
    <row r="2447" spans="1:7" x14ac:dyDescent="0.25">
      <c r="A2447">
        <v>12200</v>
      </c>
      <c r="B2447" s="2">
        <f t="shared" si="79"/>
        <v>1.5457060153056381E-4</v>
      </c>
      <c r="C2447" s="2"/>
      <c r="D2447" s="1">
        <f t="shared" si="80"/>
        <v>7.6751508066646071E-5</v>
      </c>
      <c r="E2447" s="1"/>
      <c r="F2447" s="8">
        <v>0</v>
      </c>
      <c r="G2447" s="8"/>
    </row>
    <row r="2448" spans="1:7" x14ac:dyDescent="0.25">
      <c r="A2448">
        <v>12205</v>
      </c>
      <c r="B2448" s="2">
        <f t="shared" si="79"/>
        <v>1.5432449262369629E-4</v>
      </c>
      <c r="C2448" s="2"/>
      <c r="D2448" s="1">
        <f t="shared" si="80"/>
        <v>7.6632394140020176E-5</v>
      </c>
      <c r="E2448" s="1"/>
      <c r="F2448" s="8">
        <v>0</v>
      </c>
      <c r="G2448" s="8"/>
    </row>
    <row r="2449" spans="1:7" x14ac:dyDescent="0.25">
      <c r="A2449">
        <v>12210</v>
      </c>
      <c r="B2449" s="2">
        <f t="shared" si="79"/>
        <v>1.5407887316469342E-4</v>
      </c>
      <c r="C2449" s="2"/>
      <c r="D2449" s="1">
        <f t="shared" si="80"/>
        <v>7.6513510891206067E-5</v>
      </c>
      <c r="E2449" s="1"/>
      <c r="F2449" s="8">
        <v>0</v>
      </c>
      <c r="G2449" s="8"/>
    </row>
    <row r="2450" spans="1:7" x14ac:dyDescent="0.25">
      <c r="A2450">
        <v>12215</v>
      </c>
      <c r="B2450" s="2">
        <f t="shared" ref="B2450:B2513" si="81">IF(ISNUMBER(1E-29/(($A2450*0.000000001)^5*(EXP(0.0144/($A2450*0.000000001*B$2))-1))),B$4*1E-29/(($A2450*0.000000001)^5*(EXP(0.0144/($A2450*0.000000001*B$2))-1)),0)</f>
        <v>1.5383374198639144E-4</v>
      </c>
      <c r="C2450" s="2"/>
      <c r="D2450" s="1">
        <f t="shared" ref="D2450:D2513" si="82">IF(ISNUMBER(1E-29/(($A2450*0.000000001)^5*(EXP(0.0144/($A2450*0.000000001*D$2))-1))),D$4*1E-29/(($A2450*0.000000001)^5*(EXP(0.0144/($A2450*0.000000001*D$2))-1)),0)</f>
        <v>7.6394857785072262E-5</v>
      </c>
      <c r="E2450" s="1"/>
      <c r="F2450" s="8">
        <v>0</v>
      </c>
      <c r="G2450" s="8"/>
    </row>
    <row r="2451" spans="1:7" x14ac:dyDescent="0.25">
      <c r="A2451">
        <v>12220</v>
      </c>
      <c r="B2451" s="2">
        <f t="shared" si="81"/>
        <v>1.5358909792487118E-4</v>
      </c>
      <c r="C2451" s="2"/>
      <c r="D2451" s="1">
        <f t="shared" si="82"/>
        <v>7.6276434287933062E-5</v>
      </c>
      <c r="E2451" s="1"/>
      <c r="F2451" s="8">
        <v>0</v>
      </c>
      <c r="G2451" s="8"/>
    </row>
    <row r="2452" spans="1:7" x14ac:dyDescent="0.25">
      <c r="A2452">
        <v>12225</v>
      </c>
      <c r="B2452" s="2">
        <f t="shared" si="81"/>
        <v>1.5334493981944839E-4</v>
      </c>
      <c r="C2452" s="2"/>
      <c r="D2452" s="1">
        <f t="shared" si="82"/>
        <v>7.6158239867543971E-5</v>
      </c>
      <c r="E2452" s="1"/>
      <c r="F2452" s="8">
        <v>0</v>
      </c>
      <c r="G2452" s="8"/>
    </row>
    <row r="2453" spans="1:7" x14ac:dyDescent="0.25">
      <c r="A2453">
        <v>12230</v>
      </c>
      <c r="B2453" s="2">
        <f t="shared" si="81"/>
        <v>1.5310126651266201E-4</v>
      </c>
      <c r="C2453" s="2"/>
      <c r="D2453" s="1">
        <f t="shared" si="82"/>
        <v>7.6040273993097156E-5</v>
      </c>
      <c r="E2453" s="1"/>
      <c r="F2453" s="8">
        <v>0</v>
      </c>
      <c r="G2453" s="8"/>
    </row>
    <row r="2454" spans="1:7" x14ac:dyDescent="0.25">
      <c r="A2454">
        <v>12235</v>
      </c>
      <c r="B2454" s="2">
        <f t="shared" si="81"/>
        <v>1.5285807685026548E-4</v>
      </c>
      <c r="C2454" s="2"/>
      <c r="D2454" s="1">
        <f t="shared" si="82"/>
        <v>7.5922536135217177E-5</v>
      </c>
      <c r="E2454" s="1"/>
      <c r="F2454" s="8">
        <v>0</v>
      </c>
      <c r="G2454" s="8"/>
    </row>
    <row r="2455" spans="1:7" x14ac:dyDescent="0.25">
      <c r="A2455">
        <v>12240</v>
      </c>
      <c r="B2455" s="2">
        <f t="shared" si="81"/>
        <v>1.5261536968121534E-4</v>
      </c>
      <c r="C2455" s="2"/>
      <c r="D2455" s="1">
        <f t="shared" si="82"/>
        <v>7.5805025765956422E-5</v>
      </c>
      <c r="E2455" s="1"/>
      <c r="F2455" s="8">
        <v>0</v>
      </c>
      <c r="G2455" s="8"/>
    </row>
    <row r="2456" spans="1:7" x14ac:dyDescent="0.25">
      <c r="A2456">
        <v>12245</v>
      </c>
      <c r="B2456" s="2">
        <f t="shared" si="81"/>
        <v>1.523731438576623E-4</v>
      </c>
      <c r="C2456" s="2"/>
      <c r="D2456" s="1">
        <f t="shared" si="82"/>
        <v>7.5687742358790998E-5</v>
      </c>
      <c r="E2456" s="1"/>
      <c r="F2456" s="8">
        <v>0</v>
      </c>
      <c r="G2456" s="8"/>
    </row>
    <row r="2457" spans="1:7" x14ac:dyDescent="0.25">
      <c r="A2457">
        <v>12250</v>
      </c>
      <c r="B2457" s="2">
        <f t="shared" si="81"/>
        <v>1.5213139823493985E-4</v>
      </c>
      <c r="C2457" s="2"/>
      <c r="D2457" s="1">
        <f t="shared" si="82"/>
        <v>7.5570685388615894E-5</v>
      </c>
      <c r="E2457" s="1"/>
      <c r="F2457" s="8">
        <v>0</v>
      </c>
      <c r="G2457" s="8"/>
    </row>
    <row r="2458" spans="1:7" x14ac:dyDescent="0.25">
      <c r="A2458">
        <v>12255</v>
      </c>
      <c r="B2458" s="2">
        <f t="shared" si="81"/>
        <v>1.5189013167155526E-4</v>
      </c>
      <c r="C2458" s="2"/>
      <c r="D2458" s="1">
        <f t="shared" si="82"/>
        <v>7.5453854331741118E-5</v>
      </c>
      <c r="E2458" s="1"/>
      <c r="F2458" s="8">
        <v>0</v>
      </c>
      <c r="G2458" s="8"/>
    </row>
    <row r="2459" spans="1:7" x14ac:dyDescent="0.25">
      <c r="A2459">
        <v>12260</v>
      </c>
      <c r="B2459" s="2">
        <f t="shared" si="81"/>
        <v>1.5164934302917853E-4</v>
      </c>
      <c r="C2459" s="2"/>
      <c r="D2459" s="1">
        <f t="shared" si="82"/>
        <v>7.5337248665886982E-5</v>
      </c>
      <c r="E2459" s="1"/>
      <c r="F2459" s="8">
        <v>0</v>
      </c>
      <c r="G2459" s="8"/>
    </row>
    <row r="2460" spans="1:7" x14ac:dyDescent="0.25">
      <c r="A2460">
        <v>12265</v>
      </c>
      <c r="B2460" s="2">
        <f t="shared" si="81"/>
        <v>1.5140903117263332E-4</v>
      </c>
      <c r="C2460" s="2"/>
      <c r="D2460" s="1">
        <f t="shared" si="82"/>
        <v>7.5220867870179911E-5</v>
      </c>
      <c r="E2460" s="1"/>
      <c r="F2460" s="8">
        <v>0</v>
      </c>
      <c r="G2460" s="8"/>
    </row>
    <row r="2461" spans="1:7" x14ac:dyDescent="0.25">
      <c r="A2461">
        <v>12270</v>
      </c>
      <c r="B2461" s="2">
        <f t="shared" si="81"/>
        <v>1.5116919496988617E-4</v>
      </c>
      <c r="C2461" s="2"/>
      <c r="D2461" s="1">
        <f t="shared" si="82"/>
        <v>7.5104711425148153E-5</v>
      </c>
      <c r="E2461" s="1"/>
      <c r="F2461" s="8">
        <v>0</v>
      </c>
      <c r="G2461" s="8"/>
    </row>
    <row r="2462" spans="1:7" x14ac:dyDescent="0.25">
      <c r="A2462">
        <v>12275</v>
      </c>
      <c r="B2462" s="2">
        <f t="shared" si="81"/>
        <v>1.5092983329203745E-4</v>
      </c>
      <c r="C2462" s="2"/>
      <c r="D2462" s="1">
        <f t="shared" si="82"/>
        <v>7.498877881271749E-5</v>
      </c>
      <c r="E2462" s="1"/>
      <c r="F2462" s="8">
        <v>0</v>
      </c>
      <c r="G2462" s="8"/>
    </row>
    <row r="2463" spans="1:7" x14ac:dyDescent="0.25">
      <c r="A2463">
        <v>12280</v>
      </c>
      <c r="B2463" s="2">
        <f t="shared" si="81"/>
        <v>1.5069094501331062E-4</v>
      </c>
      <c r="C2463" s="2"/>
      <c r="D2463" s="1">
        <f t="shared" si="82"/>
        <v>7.4873069516206715E-5</v>
      </c>
      <c r="E2463" s="1"/>
      <c r="F2463" s="8">
        <v>0</v>
      </c>
      <c r="G2463" s="8"/>
    </row>
    <row r="2464" spans="1:7" x14ac:dyDescent="0.25">
      <c r="A2464">
        <v>12285</v>
      </c>
      <c r="B2464" s="2">
        <f t="shared" si="81"/>
        <v>1.5045252901104252E-4</v>
      </c>
      <c r="C2464" s="2"/>
      <c r="D2464" s="1">
        <f t="shared" si="82"/>
        <v>7.475758302032374E-5</v>
      </c>
      <c r="E2464" s="1"/>
      <c r="F2464" s="8">
        <v>0</v>
      </c>
      <c r="G2464" s="8"/>
    </row>
    <row r="2465" spans="1:7" x14ac:dyDescent="0.25">
      <c r="A2465">
        <v>12290</v>
      </c>
      <c r="B2465" s="2">
        <f t="shared" si="81"/>
        <v>1.5021458416567408E-4</v>
      </c>
      <c r="C2465" s="2"/>
      <c r="D2465" s="1">
        <f t="shared" si="82"/>
        <v>7.4642318811161018E-5</v>
      </c>
      <c r="E2465" s="1"/>
      <c r="F2465" s="8">
        <v>0</v>
      </c>
      <c r="G2465" s="8"/>
    </row>
    <row r="2466" spans="1:7" x14ac:dyDescent="0.25">
      <c r="A2466">
        <v>12295</v>
      </c>
      <c r="B2466" s="2">
        <f t="shared" si="81"/>
        <v>1.4997710936074011E-4</v>
      </c>
      <c r="C2466" s="2"/>
      <c r="D2466" s="1">
        <f t="shared" si="82"/>
        <v>7.4527276376191504E-5</v>
      </c>
      <c r="E2466" s="1"/>
      <c r="F2466" s="8">
        <v>0</v>
      </c>
      <c r="G2466" s="8"/>
    </row>
    <row r="2467" spans="1:7" x14ac:dyDescent="0.25">
      <c r="A2467">
        <v>12300</v>
      </c>
      <c r="B2467" s="2">
        <f t="shared" si="81"/>
        <v>1.4974010348285912E-4</v>
      </c>
      <c r="C2467" s="2"/>
      <c r="D2467" s="1">
        <f t="shared" si="82"/>
        <v>7.4412455204264099E-5</v>
      </c>
      <c r="E2467" s="1"/>
      <c r="F2467" s="8">
        <v>0</v>
      </c>
      <c r="G2467" s="8"/>
    </row>
    <row r="2468" spans="1:7" x14ac:dyDescent="0.25">
      <c r="A2468">
        <v>12305</v>
      </c>
      <c r="B2468" s="2">
        <f t="shared" si="81"/>
        <v>1.4950356542172479E-4</v>
      </c>
      <c r="C2468" s="2"/>
      <c r="D2468" s="1">
        <f t="shared" si="82"/>
        <v>7.4297854785600127E-5</v>
      </c>
      <c r="E2468" s="1"/>
      <c r="F2468" s="8">
        <v>0</v>
      </c>
      <c r="G2468" s="8"/>
    </row>
    <row r="2469" spans="1:7" x14ac:dyDescent="0.25">
      <c r="A2469">
        <v>12310</v>
      </c>
      <c r="B2469" s="2">
        <f t="shared" si="81"/>
        <v>1.4926749407009472E-4</v>
      </c>
      <c r="C2469" s="2"/>
      <c r="D2469" s="1">
        <f t="shared" si="82"/>
        <v>7.4183474611788297E-5</v>
      </c>
      <c r="E2469" s="1"/>
      <c r="F2469" s="8">
        <v>0</v>
      </c>
      <c r="G2469" s="8"/>
    </row>
    <row r="2470" spans="1:7" x14ac:dyDescent="0.25">
      <c r="A2470">
        <v>12315</v>
      </c>
      <c r="B2470" s="2">
        <f t="shared" si="81"/>
        <v>1.4903188832378233E-4</v>
      </c>
      <c r="C2470" s="2"/>
      <c r="D2470" s="1">
        <f t="shared" si="82"/>
        <v>7.4069314175780943E-5</v>
      </c>
      <c r="E2470" s="1"/>
      <c r="F2470" s="8">
        <v>0</v>
      </c>
      <c r="G2470" s="8"/>
    </row>
    <row r="2471" spans="1:7" x14ac:dyDescent="0.25">
      <c r="A2471">
        <v>12320</v>
      </c>
      <c r="B2471" s="2">
        <f t="shared" si="81"/>
        <v>1.4879674708164614E-4</v>
      </c>
      <c r="C2471" s="2"/>
      <c r="D2471" s="1">
        <f t="shared" si="82"/>
        <v>7.3955372971890032E-5</v>
      </c>
      <c r="E2471" s="1"/>
      <c r="F2471" s="8">
        <v>0</v>
      </c>
      <c r="G2471" s="8"/>
    </row>
    <row r="2472" spans="1:7" x14ac:dyDescent="0.25">
      <c r="A2472">
        <v>12325</v>
      </c>
      <c r="B2472" s="2">
        <f t="shared" si="81"/>
        <v>1.4856206924558009E-4</v>
      </c>
      <c r="C2472" s="2"/>
      <c r="D2472" s="1">
        <f t="shared" si="82"/>
        <v>7.3841650495782578E-5</v>
      </c>
      <c r="E2472" s="1"/>
      <c r="F2472" s="8">
        <v>0</v>
      </c>
      <c r="G2472" s="8"/>
    </row>
    <row r="2473" spans="1:7" x14ac:dyDescent="0.25">
      <c r="A2473">
        <v>12330</v>
      </c>
      <c r="B2473" s="2">
        <f t="shared" si="81"/>
        <v>1.4832785372050539E-4</v>
      </c>
      <c r="C2473" s="2"/>
      <c r="D2473" s="1">
        <f t="shared" si="82"/>
        <v>7.3728146244476838E-5</v>
      </c>
      <c r="E2473" s="1"/>
      <c r="F2473" s="8">
        <v>0</v>
      </c>
      <c r="G2473" s="8"/>
    </row>
    <row r="2474" spans="1:7" x14ac:dyDescent="0.25">
      <c r="A2474">
        <v>12335</v>
      </c>
      <c r="B2474" s="2">
        <f t="shared" si="81"/>
        <v>1.4809409941435905E-4</v>
      </c>
      <c r="C2474" s="2"/>
      <c r="D2474" s="1">
        <f t="shared" si="82"/>
        <v>7.3614859716337891E-5</v>
      </c>
      <c r="E2474" s="1"/>
      <c r="F2474" s="8">
        <v>0</v>
      </c>
      <c r="G2474" s="8"/>
    </row>
    <row r="2475" spans="1:7" x14ac:dyDescent="0.25">
      <c r="A2475">
        <v>12340</v>
      </c>
      <c r="B2475" s="2">
        <f t="shared" si="81"/>
        <v>1.4786080523808618E-4</v>
      </c>
      <c r="C2475" s="2"/>
      <c r="D2475" s="1">
        <f t="shared" si="82"/>
        <v>7.3501790411073859E-5</v>
      </c>
      <c r="E2475" s="1"/>
      <c r="F2475" s="8">
        <v>0</v>
      </c>
      <c r="G2475" s="8"/>
    </row>
    <row r="2476" spans="1:7" x14ac:dyDescent="0.25">
      <c r="A2476">
        <v>12345</v>
      </c>
      <c r="B2476" s="2">
        <f t="shared" si="81"/>
        <v>1.4762797010562886E-4</v>
      </c>
      <c r="C2476" s="2"/>
      <c r="D2476" s="1">
        <f t="shared" si="82"/>
        <v>7.3388937829731499E-5</v>
      </c>
      <c r="E2476" s="1"/>
      <c r="F2476" s="8">
        <v>0</v>
      </c>
      <c r="G2476" s="8"/>
    </row>
    <row r="2477" spans="1:7" x14ac:dyDescent="0.25">
      <c r="A2477">
        <v>12350</v>
      </c>
      <c r="B2477" s="2">
        <f t="shared" si="81"/>
        <v>1.4739559293391855E-4</v>
      </c>
      <c r="C2477" s="2"/>
      <c r="D2477" s="1">
        <f t="shared" si="82"/>
        <v>7.3276301474692386E-5</v>
      </c>
      <c r="E2477" s="1"/>
      <c r="F2477" s="8">
        <v>0</v>
      </c>
      <c r="G2477" s="8"/>
    </row>
    <row r="2478" spans="1:7" x14ac:dyDescent="0.25">
      <c r="A2478">
        <v>12355</v>
      </c>
      <c r="B2478" s="2">
        <f t="shared" si="81"/>
        <v>1.4716367264286468E-4</v>
      </c>
      <c r="C2478" s="2"/>
      <c r="D2478" s="1">
        <f t="shared" si="82"/>
        <v>7.3163880849668532E-5</v>
      </c>
      <c r="E2478" s="1"/>
      <c r="F2478" s="8">
        <v>0</v>
      </c>
      <c r="G2478" s="8"/>
    </row>
    <row r="2479" spans="1:7" x14ac:dyDescent="0.25">
      <c r="A2479">
        <v>12360</v>
      </c>
      <c r="B2479" s="2">
        <f t="shared" si="81"/>
        <v>1.4693220815534713E-4</v>
      </c>
      <c r="C2479" s="2"/>
      <c r="D2479" s="1">
        <f t="shared" si="82"/>
        <v>7.3051675459698715E-5</v>
      </c>
      <c r="E2479" s="1"/>
      <c r="F2479" s="8">
        <v>0</v>
      </c>
      <c r="G2479" s="8"/>
    </row>
    <row r="2480" spans="1:7" x14ac:dyDescent="0.25">
      <c r="A2480">
        <v>12365</v>
      </c>
      <c r="B2480" s="2">
        <f t="shared" si="81"/>
        <v>1.4670119839720598E-4</v>
      </c>
      <c r="C2480" s="2"/>
      <c r="D2480" s="1">
        <f t="shared" si="82"/>
        <v>7.2939684811143977E-5</v>
      </c>
      <c r="E2480" s="1"/>
      <c r="F2480" s="8">
        <v>0</v>
      </c>
      <c r="G2480" s="8"/>
    </row>
    <row r="2481" spans="1:7" x14ac:dyDescent="0.25">
      <c r="A2481">
        <v>12370</v>
      </c>
      <c r="B2481" s="2">
        <f t="shared" si="81"/>
        <v>1.4647064229723178E-4</v>
      </c>
      <c r="C2481" s="2"/>
      <c r="D2481" s="1">
        <f t="shared" si="82"/>
        <v>7.2827908411684036E-5</v>
      </c>
      <c r="E2481" s="1"/>
      <c r="F2481" s="8">
        <v>0</v>
      </c>
      <c r="G2481" s="8"/>
    </row>
    <row r="2482" spans="1:7" x14ac:dyDescent="0.25">
      <c r="A2482">
        <v>12375</v>
      </c>
      <c r="B2482" s="2">
        <f t="shared" si="81"/>
        <v>1.4624053878715761E-4</v>
      </c>
      <c r="C2482" s="2"/>
      <c r="D2482" s="1">
        <f t="shared" si="82"/>
        <v>7.2716345770312881E-5</v>
      </c>
      <c r="E2482" s="1"/>
      <c r="F2482" s="8">
        <v>0</v>
      </c>
      <c r="G2482" s="8"/>
    </row>
    <row r="2483" spans="1:7" x14ac:dyDescent="0.25">
      <c r="A2483">
        <v>12380</v>
      </c>
      <c r="B2483" s="2">
        <f t="shared" si="81"/>
        <v>1.460108868016486E-4</v>
      </c>
      <c r="C2483" s="2"/>
      <c r="D2483" s="1">
        <f t="shared" si="82"/>
        <v>7.2604996397335149E-5</v>
      </c>
      <c r="E2483" s="1"/>
      <c r="F2483" s="8">
        <v>0</v>
      </c>
      <c r="G2483" s="8"/>
    </row>
    <row r="2484" spans="1:7" x14ac:dyDescent="0.25">
      <c r="A2484">
        <v>12385</v>
      </c>
      <c r="B2484" s="2">
        <f t="shared" si="81"/>
        <v>1.4578168527829336E-4</v>
      </c>
      <c r="C2484" s="2"/>
      <c r="D2484" s="1">
        <f t="shared" si="82"/>
        <v>7.2493859804361767E-5</v>
      </c>
      <c r="E2484" s="1"/>
      <c r="F2484" s="8">
        <v>0</v>
      </c>
      <c r="G2484" s="8"/>
    </row>
    <row r="2485" spans="1:7" x14ac:dyDescent="0.25">
      <c r="A2485">
        <v>12390</v>
      </c>
      <c r="B2485" s="2">
        <f t="shared" si="81"/>
        <v>1.4555293315759486E-4</v>
      </c>
      <c r="C2485" s="2"/>
      <c r="D2485" s="1">
        <f t="shared" si="82"/>
        <v>7.2382935504306385E-5</v>
      </c>
      <c r="E2485" s="1"/>
      <c r="F2485" s="8">
        <v>0</v>
      </c>
      <c r="G2485" s="8"/>
    </row>
    <row r="2486" spans="1:7" x14ac:dyDescent="0.25">
      <c r="A2486">
        <v>12395</v>
      </c>
      <c r="B2486" s="2">
        <f t="shared" si="81"/>
        <v>1.4532462938296093E-4</v>
      </c>
      <c r="C2486" s="2"/>
      <c r="D2486" s="1">
        <f t="shared" si="82"/>
        <v>7.2272223011380835E-5</v>
      </c>
      <c r="E2486" s="1"/>
      <c r="F2486" s="8">
        <v>0</v>
      </c>
      <c r="G2486" s="8"/>
    </row>
    <row r="2487" spans="1:7" x14ac:dyDescent="0.25">
      <c r="A2487">
        <v>12400</v>
      </c>
      <c r="B2487" s="2">
        <f t="shared" si="81"/>
        <v>1.4509677290069551E-4</v>
      </c>
      <c r="C2487" s="2"/>
      <c r="D2487" s="1">
        <f t="shared" si="82"/>
        <v>7.2161721841091799E-5</v>
      </c>
      <c r="E2487" s="1"/>
      <c r="F2487" s="8">
        <v>0</v>
      </c>
      <c r="G2487" s="8"/>
    </row>
    <row r="2488" spans="1:7" x14ac:dyDescent="0.25">
      <c r="A2488">
        <v>12405</v>
      </c>
      <c r="B2488" s="2">
        <f t="shared" si="81"/>
        <v>1.4486936265998941E-4</v>
      </c>
      <c r="C2488" s="2"/>
      <c r="D2488" s="1">
        <f t="shared" si="82"/>
        <v>7.2051431510236578E-5</v>
      </c>
      <c r="E2488" s="1"/>
      <c r="F2488" s="8">
        <v>0</v>
      </c>
      <c r="G2488" s="8"/>
    </row>
    <row r="2489" spans="1:7" x14ac:dyDescent="0.25">
      <c r="A2489">
        <v>12410</v>
      </c>
      <c r="B2489" s="2">
        <f t="shared" si="81"/>
        <v>1.4464239761291124E-4</v>
      </c>
      <c r="C2489" s="2"/>
      <c r="D2489" s="1">
        <f t="shared" si="82"/>
        <v>7.1941351536899004E-5</v>
      </c>
      <c r="E2489" s="1"/>
      <c r="F2489" s="8">
        <v>0</v>
      </c>
      <c r="G2489" s="8"/>
    </row>
    <row r="2490" spans="1:7" x14ac:dyDescent="0.25">
      <c r="A2490">
        <v>12415</v>
      </c>
      <c r="B2490" s="2">
        <f t="shared" si="81"/>
        <v>1.4441587671439868E-4</v>
      </c>
      <c r="C2490" s="2"/>
      <c r="D2490" s="1">
        <f t="shared" si="82"/>
        <v>7.1831481440445965E-5</v>
      </c>
      <c r="E2490" s="1"/>
      <c r="F2490" s="8">
        <v>0</v>
      </c>
      <c r="G2490" s="8"/>
    </row>
    <row r="2491" spans="1:7" x14ac:dyDescent="0.25">
      <c r="A2491">
        <v>12420</v>
      </c>
      <c r="B2491" s="2">
        <f t="shared" si="81"/>
        <v>1.4418979892224902E-4</v>
      </c>
      <c r="C2491" s="2"/>
      <c r="D2491" s="1">
        <f t="shared" si="82"/>
        <v>7.1721820741523057E-5</v>
      </c>
      <c r="E2491" s="1"/>
      <c r="F2491" s="8">
        <v>0</v>
      </c>
      <c r="G2491" s="8"/>
    </row>
    <row r="2492" spans="1:7" x14ac:dyDescent="0.25">
      <c r="A2492">
        <v>12425</v>
      </c>
      <c r="B2492" s="2">
        <f t="shared" si="81"/>
        <v>1.439641631971107E-4</v>
      </c>
      <c r="C2492" s="2"/>
      <c r="D2492" s="1">
        <f t="shared" si="82"/>
        <v>7.1612368962051116E-5</v>
      </c>
      <c r="E2492" s="1"/>
      <c r="F2492" s="8">
        <v>0</v>
      </c>
      <c r="G2492" s="8"/>
    </row>
    <row r="2493" spans="1:7" x14ac:dyDescent="0.25">
      <c r="A2493">
        <v>12430</v>
      </c>
      <c r="B2493" s="2">
        <f t="shared" si="81"/>
        <v>1.437389685024744E-4</v>
      </c>
      <c r="C2493" s="2"/>
      <c r="D2493" s="1">
        <f t="shared" si="82"/>
        <v>7.1503125625221864E-5</v>
      </c>
      <c r="E2493" s="1"/>
      <c r="F2493" s="8">
        <v>0</v>
      </c>
      <c r="G2493" s="8"/>
    </row>
    <row r="2494" spans="1:7" x14ac:dyDescent="0.25">
      <c r="A2494">
        <v>12435</v>
      </c>
      <c r="B2494" s="2">
        <f t="shared" si="81"/>
        <v>1.4351421380466356E-4</v>
      </c>
      <c r="C2494" s="2"/>
      <c r="D2494" s="1">
        <f t="shared" si="82"/>
        <v>7.1394090255494621E-5</v>
      </c>
      <c r="E2494" s="1"/>
      <c r="F2494" s="8">
        <v>0</v>
      </c>
      <c r="G2494" s="8"/>
    </row>
    <row r="2495" spans="1:7" x14ac:dyDescent="0.25">
      <c r="A2495">
        <v>12440</v>
      </c>
      <c r="B2495" s="2">
        <f t="shared" si="81"/>
        <v>1.4328989807282634E-4</v>
      </c>
      <c r="C2495" s="2"/>
      <c r="D2495" s="1">
        <f t="shared" si="82"/>
        <v>7.1285262378591977E-5</v>
      </c>
      <c r="E2495" s="1"/>
      <c r="F2495" s="8">
        <v>0</v>
      </c>
      <c r="G2495" s="8"/>
    </row>
    <row r="2496" spans="1:7" x14ac:dyDescent="0.25">
      <c r="A2496">
        <v>12445</v>
      </c>
      <c r="B2496" s="2">
        <f t="shared" si="81"/>
        <v>1.4306602027892615E-4</v>
      </c>
      <c r="C2496" s="2"/>
      <c r="D2496" s="1">
        <f t="shared" si="82"/>
        <v>7.1176641521496255E-5</v>
      </c>
      <c r="E2496" s="1"/>
      <c r="F2496" s="8">
        <v>0</v>
      </c>
      <c r="G2496" s="8"/>
    </row>
    <row r="2497" spans="1:7" x14ac:dyDescent="0.25">
      <c r="A2497">
        <v>12450</v>
      </c>
      <c r="B2497" s="2">
        <f t="shared" si="81"/>
        <v>1.4284257939773347E-4</v>
      </c>
      <c r="C2497" s="2"/>
      <c r="D2497" s="1">
        <f t="shared" si="82"/>
        <v>7.1068227212445532E-5</v>
      </c>
      <c r="E2497" s="1"/>
      <c r="F2497" s="8">
        <v>0</v>
      </c>
      <c r="G2497" s="8"/>
    </row>
    <row r="2498" spans="1:7" x14ac:dyDescent="0.25">
      <c r="A2498">
        <v>12455</v>
      </c>
      <c r="B2498" s="2">
        <f t="shared" si="81"/>
        <v>1.4261957440681662E-4</v>
      </c>
      <c r="C2498" s="2"/>
      <c r="D2498" s="1">
        <f t="shared" si="82"/>
        <v>7.0960018980930039E-5</v>
      </c>
      <c r="E2498" s="1"/>
      <c r="F2498" s="8">
        <v>0</v>
      </c>
      <c r="G2498" s="8"/>
    </row>
    <row r="2499" spans="1:7" x14ac:dyDescent="0.25">
      <c r="A2499">
        <v>12460</v>
      </c>
      <c r="B2499" s="2">
        <f t="shared" si="81"/>
        <v>1.4239700428653285E-4</v>
      </c>
      <c r="C2499" s="2"/>
      <c r="D2499" s="1">
        <f t="shared" si="82"/>
        <v>7.0852016357687996E-5</v>
      </c>
      <c r="E2499" s="1"/>
      <c r="F2499" s="8">
        <v>0</v>
      </c>
      <c r="G2499" s="8"/>
    </row>
    <row r="2500" spans="1:7" x14ac:dyDescent="0.25">
      <c r="A2500">
        <v>12465</v>
      </c>
      <c r="B2500" s="2">
        <f t="shared" si="81"/>
        <v>1.421748680200207E-4</v>
      </c>
      <c r="C2500" s="2"/>
      <c r="D2500" s="1">
        <f t="shared" si="82"/>
        <v>7.0744218874702378E-5</v>
      </c>
      <c r="E2500" s="1"/>
      <c r="F2500" s="8">
        <v>0</v>
      </c>
      <c r="G2500" s="8"/>
    </row>
    <row r="2501" spans="1:7" x14ac:dyDescent="0.25">
      <c r="A2501">
        <v>12470</v>
      </c>
      <c r="B2501" s="2">
        <f t="shared" si="81"/>
        <v>1.4195316459318999E-4</v>
      </c>
      <c r="C2501" s="2"/>
      <c r="D2501" s="1">
        <f t="shared" si="82"/>
        <v>7.0636626065196504E-5</v>
      </c>
      <c r="E2501" s="1"/>
      <c r="F2501" s="8">
        <v>0</v>
      </c>
      <c r="G2501" s="8"/>
    </row>
    <row r="2502" spans="1:7" x14ac:dyDescent="0.25">
      <c r="A2502">
        <v>12475</v>
      </c>
      <c r="B2502" s="2">
        <f t="shared" si="81"/>
        <v>1.4173189299471447E-4</v>
      </c>
      <c r="C2502" s="2"/>
      <c r="D2502" s="1">
        <f t="shared" si="82"/>
        <v>7.0529237463630968E-5</v>
      </c>
      <c r="E2502" s="1"/>
      <c r="F2502" s="8">
        <v>0</v>
      </c>
      <c r="G2502" s="8"/>
    </row>
    <row r="2503" spans="1:7" x14ac:dyDescent="0.25">
      <c r="A2503">
        <v>12480</v>
      </c>
      <c r="B2503" s="2">
        <f t="shared" si="81"/>
        <v>1.4151105221602174E-4</v>
      </c>
      <c r="C2503" s="2"/>
      <c r="D2503" s="1">
        <f t="shared" si="82"/>
        <v>7.042205260569924E-5</v>
      </c>
      <c r="E2503" s="1"/>
      <c r="F2503" s="8">
        <v>0</v>
      </c>
      <c r="G2503" s="8"/>
    </row>
    <row r="2504" spans="1:7" x14ac:dyDescent="0.25">
      <c r="A2504">
        <v>12485</v>
      </c>
      <c r="B2504" s="2">
        <f t="shared" si="81"/>
        <v>1.4129064125128639E-4</v>
      </c>
      <c r="C2504" s="2"/>
      <c r="D2504" s="1">
        <f t="shared" si="82"/>
        <v>7.0315071028324464E-5</v>
      </c>
      <c r="E2504" s="1"/>
      <c r="F2504" s="8">
        <v>0</v>
      </c>
      <c r="G2504" s="8"/>
    </row>
    <row r="2505" spans="1:7" x14ac:dyDescent="0.25">
      <c r="A2505">
        <v>12490</v>
      </c>
      <c r="B2505" s="2">
        <f t="shared" si="81"/>
        <v>1.410706590974202E-4</v>
      </c>
      <c r="C2505" s="2"/>
      <c r="D2505" s="1">
        <f t="shared" si="82"/>
        <v>7.0208292269655597E-5</v>
      </c>
      <c r="E2505" s="1"/>
      <c r="F2505" s="8">
        <v>0</v>
      </c>
      <c r="G2505" s="8"/>
    </row>
    <row r="2506" spans="1:7" x14ac:dyDescent="0.25">
      <c r="A2506">
        <v>12495</v>
      </c>
      <c r="B2506" s="2">
        <f t="shared" si="81"/>
        <v>1.4085110475406393E-4</v>
      </c>
      <c r="C2506" s="2"/>
      <c r="D2506" s="1">
        <f t="shared" si="82"/>
        <v>7.010171586906334E-5</v>
      </c>
      <c r="E2506" s="1"/>
      <c r="F2506" s="8">
        <v>0</v>
      </c>
      <c r="G2506" s="8"/>
    </row>
    <row r="2507" spans="1:7" x14ac:dyDescent="0.25">
      <c r="A2507">
        <v>12500</v>
      </c>
      <c r="B2507" s="2">
        <f t="shared" si="81"/>
        <v>1.4063197722357927E-4</v>
      </c>
      <c r="C2507" s="2"/>
      <c r="D2507" s="1">
        <f t="shared" si="82"/>
        <v>6.9995341367137042E-5</v>
      </c>
      <c r="E2507" s="1"/>
      <c r="F2507" s="8">
        <v>0</v>
      </c>
      <c r="G2507" s="8"/>
    </row>
    <row r="2508" spans="1:7" x14ac:dyDescent="0.25">
      <c r="A2508">
        <v>12505</v>
      </c>
      <c r="B2508" s="2">
        <f t="shared" si="81"/>
        <v>1.4041327551103964E-4</v>
      </c>
      <c r="C2508" s="2"/>
      <c r="D2508" s="1">
        <f t="shared" si="82"/>
        <v>6.9889168305680666E-5</v>
      </c>
      <c r="E2508" s="1"/>
      <c r="F2508" s="8">
        <v>0</v>
      </c>
      <c r="G2508" s="8"/>
    </row>
    <row r="2509" spans="1:7" x14ac:dyDescent="0.25">
      <c r="A2509">
        <v>12510</v>
      </c>
      <c r="B2509" s="2">
        <f t="shared" si="81"/>
        <v>1.4019499862422268E-4</v>
      </c>
      <c r="C2509" s="2"/>
      <c r="D2509" s="1">
        <f t="shared" si="82"/>
        <v>6.978319622770915E-5</v>
      </c>
      <c r="E2509" s="1"/>
      <c r="F2509" s="8">
        <v>0</v>
      </c>
      <c r="G2509" s="8"/>
    </row>
    <row r="2510" spans="1:7" x14ac:dyDescent="0.25">
      <c r="A2510">
        <v>12515</v>
      </c>
      <c r="B2510" s="2">
        <f t="shared" si="81"/>
        <v>1.3997714557360098E-4</v>
      </c>
      <c r="C2510" s="2"/>
      <c r="D2510" s="1">
        <f t="shared" si="82"/>
        <v>6.9677424677444812E-5</v>
      </c>
      <c r="E2510" s="1"/>
      <c r="F2510" s="8">
        <v>0</v>
      </c>
      <c r="G2510" s="8"/>
    </row>
    <row r="2511" spans="1:7" x14ac:dyDescent="0.25">
      <c r="A2511">
        <v>12520</v>
      </c>
      <c r="B2511" s="2">
        <f t="shared" si="81"/>
        <v>1.3975971537233446E-4</v>
      </c>
      <c r="C2511" s="2"/>
      <c r="D2511" s="1">
        <f t="shared" si="82"/>
        <v>6.9571853200313773E-5</v>
      </c>
      <c r="E2511" s="1"/>
      <c r="F2511" s="8">
        <v>0</v>
      </c>
      <c r="G2511" s="8"/>
    </row>
    <row r="2512" spans="1:7" x14ac:dyDescent="0.25">
      <c r="A2512">
        <v>12525</v>
      </c>
      <c r="B2512" s="2">
        <f t="shared" si="81"/>
        <v>1.3954270703626123E-4</v>
      </c>
      <c r="C2512" s="2"/>
      <c r="D2512" s="1">
        <f t="shared" si="82"/>
        <v>6.9466481342942164E-5</v>
      </c>
      <c r="E2512" s="1"/>
      <c r="F2512" s="8">
        <v>0</v>
      </c>
      <c r="G2512" s="8"/>
    </row>
    <row r="2513" spans="1:7" x14ac:dyDescent="0.25">
      <c r="A2513">
        <v>12530</v>
      </c>
      <c r="B2513" s="2">
        <f t="shared" si="81"/>
        <v>1.393261195838904E-4</v>
      </c>
      <c r="C2513" s="2"/>
      <c r="D2513" s="1">
        <f t="shared" si="82"/>
        <v>6.9361308653152694E-5</v>
      </c>
      <c r="E2513" s="1"/>
      <c r="F2513" s="8">
        <v>0</v>
      </c>
      <c r="G2513" s="8"/>
    </row>
    <row r="2514" spans="1:7" x14ac:dyDescent="0.25">
      <c r="A2514">
        <v>12535</v>
      </c>
      <c r="B2514" s="2">
        <f t="shared" ref="B2514:B2577" si="83">IF(ISNUMBER(1E-29/(($A2514*0.000000001)^5*(EXP(0.0144/($A2514*0.000000001*B$2))-1))),B$4*1E-29/(($A2514*0.000000001)^5*(EXP(0.0144/($A2514*0.000000001*B$2))-1)),0)</f>
        <v>1.3910995203639243E-4</v>
      </c>
      <c r="C2514" s="2"/>
      <c r="D2514" s="1">
        <f t="shared" ref="D2514:D2577" si="84">IF(ISNUMBER(1E-29/(($A2514*0.000000001)^5*(EXP(0.0144/($A2514*0.000000001*D$2))-1))),D$4*1E-29/(($A2514*0.000000001)^5*(EXP(0.0144/($A2514*0.000000001*D$2))-1)),0)</f>
        <v>6.9256334679960898E-5</v>
      </c>
      <c r="E2514" s="1"/>
      <c r="F2514" s="8">
        <v>0</v>
      </c>
      <c r="G2514" s="8"/>
    </row>
    <row r="2515" spans="1:7" x14ac:dyDescent="0.25">
      <c r="A2515">
        <v>12540</v>
      </c>
      <c r="B2515" s="2">
        <f t="shared" si="83"/>
        <v>1.3889420341759204E-4</v>
      </c>
      <c r="C2515" s="2"/>
      <c r="D2515" s="1">
        <f t="shared" si="84"/>
        <v>6.9151558973571669E-5</v>
      </c>
      <c r="E2515" s="1"/>
      <c r="F2515" s="8">
        <v>0</v>
      </c>
      <c r="G2515" s="8"/>
    </row>
    <row r="2516" spans="1:7" x14ac:dyDescent="0.25">
      <c r="A2516">
        <v>12545</v>
      </c>
      <c r="B2516" s="2">
        <f t="shared" si="83"/>
        <v>1.3867887275395945E-4</v>
      </c>
      <c r="C2516" s="2"/>
      <c r="D2516" s="1">
        <f t="shared" si="84"/>
        <v>6.9046981085375513E-5</v>
      </c>
      <c r="E2516" s="1"/>
      <c r="F2516" s="8">
        <v>0</v>
      </c>
      <c r="G2516" s="8"/>
    </row>
    <row r="2517" spans="1:7" x14ac:dyDescent="0.25">
      <c r="A2517">
        <v>12550</v>
      </c>
      <c r="B2517" s="2">
        <f t="shared" si="83"/>
        <v>1.3846395907460258E-4</v>
      </c>
      <c r="C2517" s="2"/>
      <c r="D2517" s="1">
        <f t="shared" si="84"/>
        <v>6.8942600567945301E-5</v>
      </c>
      <c r="E2517" s="1"/>
      <c r="F2517" s="8">
        <v>0</v>
      </c>
      <c r="G2517" s="8"/>
    </row>
    <row r="2518" spans="1:7" x14ac:dyDescent="0.25">
      <c r="A2518">
        <v>12555</v>
      </c>
      <c r="B2518" s="2">
        <f t="shared" si="83"/>
        <v>1.3824946141125801E-4</v>
      </c>
      <c r="C2518" s="2"/>
      <c r="D2518" s="1">
        <f t="shared" si="84"/>
        <v>6.8838416975032214E-5</v>
      </c>
      <c r="E2518" s="1"/>
      <c r="F2518" s="8">
        <v>0</v>
      </c>
      <c r="G2518" s="8"/>
    </row>
    <row r="2519" spans="1:7" x14ac:dyDescent="0.25">
      <c r="A2519">
        <v>12560</v>
      </c>
      <c r="B2519" s="2">
        <f t="shared" si="83"/>
        <v>1.3803537879828395E-4</v>
      </c>
      <c r="C2519" s="2"/>
      <c r="D2519" s="1">
        <f t="shared" si="84"/>
        <v>6.8734429861562737E-5</v>
      </c>
      <c r="E2519" s="1"/>
      <c r="F2519" s="8">
        <v>0</v>
      </c>
      <c r="G2519" s="8"/>
    </row>
    <row r="2520" spans="1:7" x14ac:dyDescent="0.25">
      <c r="A2520">
        <v>12565</v>
      </c>
      <c r="B2520" s="2">
        <f t="shared" si="83"/>
        <v>1.3782171027265153E-4</v>
      </c>
      <c r="C2520" s="2"/>
      <c r="D2520" s="1">
        <f t="shared" si="84"/>
        <v>6.8630638783634791E-5</v>
      </c>
      <c r="E2520" s="1"/>
      <c r="F2520" s="8">
        <v>0</v>
      </c>
      <c r="G2520" s="8"/>
    </row>
    <row r="2521" spans="1:7" x14ac:dyDescent="0.25">
      <c r="A2521">
        <v>12570</v>
      </c>
      <c r="B2521" s="2">
        <f t="shared" si="83"/>
        <v>1.376084548739368E-4</v>
      </c>
      <c r="C2521" s="2"/>
      <c r="D2521" s="1">
        <f t="shared" si="84"/>
        <v>6.852704329851434E-5</v>
      </c>
      <c r="E2521" s="1"/>
      <c r="F2521" s="8">
        <v>0</v>
      </c>
      <c r="G2521" s="8"/>
    </row>
    <row r="2522" spans="1:7" x14ac:dyDescent="0.25">
      <c r="A2522">
        <v>12575</v>
      </c>
      <c r="B2522" s="2">
        <f t="shared" si="83"/>
        <v>1.3739561164431263E-4</v>
      </c>
      <c r="C2522" s="2"/>
      <c r="D2522" s="1">
        <f t="shared" si="84"/>
        <v>6.8423642964631791E-5</v>
      </c>
      <c r="E2522" s="1"/>
      <c r="F2522" s="8">
        <v>0</v>
      </c>
      <c r="G2522" s="8"/>
    </row>
    <row r="2523" spans="1:7" x14ac:dyDescent="0.25">
      <c r="A2523">
        <v>12580</v>
      </c>
      <c r="B2523" s="2">
        <f t="shared" si="83"/>
        <v>1.37183179628541E-4</v>
      </c>
      <c r="C2523" s="2"/>
      <c r="D2523" s="1">
        <f t="shared" si="84"/>
        <v>6.8320437341578665E-5</v>
      </c>
      <c r="E2523" s="1"/>
      <c r="F2523" s="8">
        <v>0</v>
      </c>
      <c r="G2523" s="8"/>
    </row>
    <row r="2524" spans="1:7" x14ac:dyDescent="0.25">
      <c r="A2524">
        <v>12585</v>
      </c>
      <c r="B2524" s="2">
        <f t="shared" si="83"/>
        <v>1.3697115787396461E-4</v>
      </c>
      <c r="C2524" s="2"/>
      <c r="D2524" s="1">
        <f t="shared" si="84"/>
        <v>6.8217425990103978E-5</v>
      </c>
      <c r="E2524" s="1"/>
      <c r="F2524" s="8">
        <v>0</v>
      </c>
      <c r="G2524" s="8"/>
    </row>
    <row r="2525" spans="1:7" x14ac:dyDescent="0.25">
      <c r="A2525">
        <v>12590</v>
      </c>
      <c r="B2525" s="2">
        <f t="shared" si="83"/>
        <v>1.3675954543049891E-4</v>
      </c>
      <c r="C2525" s="2"/>
      <c r="D2525" s="1">
        <f t="shared" si="84"/>
        <v>6.8114608472110647E-5</v>
      </c>
      <c r="E2525" s="1"/>
      <c r="F2525" s="8">
        <v>0</v>
      </c>
      <c r="G2525" s="8"/>
    </row>
    <row r="2526" spans="1:7" x14ac:dyDescent="0.25">
      <c r="A2526">
        <v>12595</v>
      </c>
      <c r="B2526" s="2">
        <f t="shared" si="83"/>
        <v>1.3654834135062497E-4</v>
      </c>
      <c r="C2526" s="2"/>
      <c r="D2526" s="1">
        <f t="shared" si="84"/>
        <v>6.8011984350652458E-5</v>
      </c>
      <c r="E2526" s="1"/>
      <c r="F2526" s="8">
        <v>0</v>
      </c>
      <c r="G2526" s="8"/>
    </row>
    <row r="2527" spans="1:7" x14ac:dyDescent="0.25">
      <c r="A2527">
        <v>12600</v>
      </c>
      <c r="B2527" s="2">
        <f t="shared" si="83"/>
        <v>1.3633754468938015E-4</v>
      </c>
      <c r="C2527" s="2"/>
      <c r="D2527" s="1">
        <f t="shared" si="84"/>
        <v>6.7909553189930187E-5</v>
      </c>
      <c r="E2527" s="1"/>
      <c r="F2527" s="8">
        <v>0</v>
      </c>
      <c r="G2527" s="8"/>
    </row>
    <row r="2528" spans="1:7" x14ac:dyDescent="0.25">
      <c r="A2528">
        <v>12605</v>
      </c>
      <c r="B2528" s="2">
        <f t="shared" si="83"/>
        <v>1.3612715450435182E-4</v>
      </c>
      <c r="C2528" s="2"/>
      <c r="D2528" s="1">
        <f t="shared" si="84"/>
        <v>6.7807314555288361E-5</v>
      </c>
      <c r="E2528" s="1"/>
      <c r="F2528" s="8">
        <v>0</v>
      </c>
      <c r="G2528" s="8"/>
    </row>
    <row r="2529" spans="1:7" x14ac:dyDescent="0.25">
      <c r="A2529">
        <v>12610</v>
      </c>
      <c r="B2529" s="2">
        <f t="shared" si="83"/>
        <v>1.3591716985566802E-4</v>
      </c>
      <c r="C2529" s="2"/>
      <c r="D2529" s="1">
        <f t="shared" si="84"/>
        <v>6.7705268013211765E-5</v>
      </c>
      <c r="E2529" s="1"/>
      <c r="F2529" s="8">
        <v>0</v>
      </c>
      <c r="G2529" s="8"/>
    </row>
    <row r="2530" spans="1:7" x14ac:dyDescent="0.25">
      <c r="A2530">
        <v>12615</v>
      </c>
      <c r="B2530" s="2">
        <f t="shared" si="83"/>
        <v>1.3570758980599074E-4</v>
      </c>
      <c r="C2530" s="2"/>
      <c r="D2530" s="1">
        <f t="shared" si="84"/>
        <v>6.7603413131322144E-5</v>
      </c>
      <c r="E2530" s="1"/>
      <c r="F2530" s="8">
        <v>0</v>
      </c>
      <c r="G2530" s="8"/>
    </row>
    <row r="2531" spans="1:7" x14ac:dyDescent="0.25">
      <c r="A2531">
        <v>12620</v>
      </c>
      <c r="B2531" s="2">
        <f t="shared" si="83"/>
        <v>1.3549841342050742E-4</v>
      </c>
      <c r="C2531" s="2"/>
      <c r="D2531" s="1">
        <f t="shared" si="84"/>
        <v>6.7501749478374615E-5</v>
      </c>
      <c r="E2531" s="1"/>
      <c r="F2531" s="8">
        <v>0</v>
      </c>
      <c r="G2531" s="8"/>
    </row>
    <row r="2532" spans="1:7" x14ac:dyDescent="0.25">
      <c r="A2532">
        <v>12625</v>
      </c>
      <c r="B2532" s="2">
        <f t="shared" si="83"/>
        <v>1.3528963976692379E-4</v>
      </c>
      <c r="C2532" s="2"/>
      <c r="D2532" s="1">
        <f t="shared" si="84"/>
        <v>6.7400276624254534E-5</v>
      </c>
      <c r="E2532" s="1"/>
      <c r="F2532" s="8">
        <v>0</v>
      </c>
      <c r="G2532" s="8"/>
    </row>
    <row r="2533" spans="1:7" x14ac:dyDescent="0.25">
      <c r="A2533">
        <v>12630</v>
      </c>
      <c r="B2533" s="2">
        <f t="shared" si="83"/>
        <v>1.3508126791545553E-4</v>
      </c>
      <c r="C2533" s="2"/>
      <c r="D2533" s="1">
        <f t="shared" si="84"/>
        <v>6.7298994139973798E-5</v>
      </c>
      <c r="E2533" s="1"/>
      <c r="F2533" s="8">
        <v>0</v>
      </c>
      <c r="G2533" s="8"/>
    </row>
    <row r="2534" spans="1:7" x14ac:dyDescent="0.25">
      <c r="A2534">
        <v>12635</v>
      </c>
      <c r="B2534" s="2">
        <f t="shared" si="83"/>
        <v>1.3487329693882103E-4</v>
      </c>
      <c r="C2534" s="2"/>
      <c r="D2534" s="1">
        <f t="shared" si="84"/>
        <v>6.7197901597667849E-5</v>
      </c>
      <c r="E2534" s="1"/>
      <c r="F2534" s="8">
        <v>0</v>
      </c>
      <c r="G2534" s="8"/>
    </row>
    <row r="2535" spans="1:7" x14ac:dyDescent="0.25">
      <c r="A2535">
        <v>12640</v>
      </c>
      <c r="B2535" s="2">
        <f t="shared" si="83"/>
        <v>1.3466572591223301E-4</v>
      </c>
      <c r="C2535" s="2"/>
      <c r="D2535" s="1">
        <f t="shared" si="84"/>
        <v>6.7096998570591838E-5</v>
      </c>
      <c r="E2535" s="1"/>
      <c r="F2535" s="8">
        <v>0</v>
      </c>
      <c r="G2535" s="8"/>
    </row>
    <row r="2536" spans="1:7" x14ac:dyDescent="0.25">
      <c r="A2536">
        <v>12645</v>
      </c>
      <c r="B2536" s="2">
        <f t="shared" si="83"/>
        <v>1.3445855391339205E-4</v>
      </c>
      <c r="C2536" s="2"/>
      <c r="D2536" s="1">
        <f t="shared" si="84"/>
        <v>6.6996284633117891E-5</v>
      </c>
      <c r="E2536" s="1"/>
      <c r="F2536" s="8">
        <v>0</v>
      </c>
      <c r="G2536" s="8"/>
    </row>
    <row r="2537" spans="1:7" x14ac:dyDescent="0.25">
      <c r="A2537">
        <v>12650</v>
      </c>
      <c r="B2537" s="2">
        <f t="shared" si="83"/>
        <v>1.3425178002247765E-4</v>
      </c>
      <c r="C2537" s="2"/>
      <c r="D2537" s="1">
        <f t="shared" si="84"/>
        <v>6.6895759360731117E-5</v>
      </c>
      <c r="E2537" s="1"/>
      <c r="F2537" s="8">
        <v>0</v>
      </c>
      <c r="G2537" s="8"/>
    </row>
    <row r="2538" spans="1:7" x14ac:dyDescent="0.25">
      <c r="A2538">
        <v>12655</v>
      </c>
      <c r="B2538" s="2">
        <f t="shared" si="83"/>
        <v>1.3404540332214153E-4</v>
      </c>
      <c r="C2538" s="2"/>
      <c r="D2538" s="1">
        <f t="shared" si="84"/>
        <v>6.6795422330026921E-5</v>
      </c>
      <c r="E2538" s="1"/>
      <c r="F2538" s="8">
        <v>0</v>
      </c>
      <c r="G2538" s="8"/>
    </row>
    <row r="2539" spans="1:7" x14ac:dyDescent="0.25">
      <c r="A2539">
        <v>12660</v>
      </c>
      <c r="B2539" s="2">
        <f t="shared" si="83"/>
        <v>1.338394228974994E-4</v>
      </c>
      <c r="C2539" s="2"/>
      <c r="D2539" s="1">
        <f t="shared" si="84"/>
        <v>6.6695273118707105E-5</v>
      </c>
      <c r="E2539" s="1"/>
      <c r="F2539" s="8">
        <v>0</v>
      </c>
      <c r="G2539" s="8"/>
    </row>
    <row r="2540" spans="1:7" x14ac:dyDescent="0.25">
      <c r="A2540">
        <v>12665</v>
      </c>
      <c r="B2540" s="2">
        <f t="shared" si="83"/>
        <v>1.3363383783612399E-4</v>
      </c>
      <c r="C2540" s="2"/>
      <c r="D2540" s="1">
        <f t="shared" si="84"/>
        <v>6.6595311305577055E-5</v>
      </c>
      <c r="E2540" s="1"/>
      <c r="F2540" s="8">
        <v>0</v>
      </c>
      <c r="G2540" s="8"/>
    </row>
    <row r="2541" spans="1:7" x14ac:dyDescent="0.25">
      <c r="A2541">
        <v>12670</v>
      </c>
      <c r="B2541" s="2">
        <f t="shared" si="83"/>
        <v>1.3342864722803714E-4</v>
      </c>
      <c r="C2541" s="2"/>
      <c r="D2541" s="1">
        <f t="shared" si="84"/>
        <v>6.6495536470542136E-5</v>
      </c>
      <c r="E2541" s="1"/>
      <c r="F2541" s="8">
        <v>0</v>
      </c>
      <c r="G2541" s="8"/>
    </row>
    <row r="2542" spans="1:7" x14ac:dyDescent="0.25">
      <c r="A2542">
        <v>12675</v>
      </c>
      <c r="B2542" s="2">
        <f t="shared" si="83"/>
        <v>1.3322385016570229E-4</v>
      </c>
      <c r="C2542" s="2"/>
      <c r="D2542" s="1">
        <f t="shared" si="84"/>
        <v>6.6395948194604583E-5</v>
      </c>
      <c r="E2542" s="1"/>
      <c r="F2542" s="8">
        <v>0</v>
      </c>
      <c r="G2542" s="8"/>
    </row>
    <row r="2543" spans="1:7" x14ac:dyDescent="0.25">
      <c r="A2543">
        <v>12680</v>
      </c>
      <c r="B2543" s="2">
        <f t="shared" si="83"/>
        <v>1.3301944574401728E-4</v>
      </c>
      <c r="C2543" s="2"/>
      <c r="D2543" s="1">
        <f t="shared" si="84"/>
        <v>6.6296546059860175E-5</v>
      </c>
      <c r="E2543" s="1"/>
      <c r="F2543" s="8">
        <v>0</v>
      </c>
      <c r="G2543" s="8"/>
    </row>
    <row r="2544" spans="1:7" x14ac:dyDescent="0.25">
      <c r="A2544">
        <v>12685</v>
      </c>
      <c r="B2544" s="2">
        <f t="shared" si="83"/>
        <v>1.3281543306030663E-4</v>
      </c>
      <c r="C2544" s="2"/>
      <c r="D2544" s="1">
        <f t="shared" si="84"/>
        <v>6.6197329649494852E-5</v>
      </c>
      <c r="E2544" s="1"/>
      <c r="F2544" s="8">
        <v>0</v>
      </c>
      <c r="G2544" s="8"/>
    </row>
    <row r="2545" spans="1:7" x14ac:dyDescent="0.25">
      <c r="A2545">
        <v>12690</v>
      </c>
      <c r="B2545" s="2">
        <f t="shared" si="83"/>
        <v>1.3261181121431405E-4</v>
      </c>
      <c r="C2545" s="2"/>
      <c r="D2545" s="1">
        <f t="shared" si="84"/>
        <v>6.6098298547781796E-5</v>
      </c>
      <c r="E2545" s="1"/>
      <c r="F2545" s="8">
        <v>0</v>
      </c>
      <c r="G2545" s="8"/>
    </row>
    <row r="2546" spans="1:7" x14ac:dyDescent="0.25">
      <c r="A2546">
        <v>12695</v>
      </c>
      <c r="B2546" s="2">
        <f t="shared" si="83"/>
        <v>1.3240857930819534E-4</v>
      </c>
      <c r="C2546" s="2"/>
      <c r="D2546" s="1">
        <f t="shared" si="84"/>
        <v>6.5999452340077859E-5</v>
      </c>
      <c r="E2546" s="1"/>
      <c r="F2546" s="8">
        <v>0</v>
      </c>
      <c r="G2546" s="8"/>
    </row>
    <row r="2547" spans="1:7" x14ac:dyDescent="0.25">
      <c r="A2547">
        <v>12700</v>
      </c>
      <c r="B2547" s="2">
        <f t="shared" si="83"/>
        <v>1.3220573644651094E-4</v>
      </c>
      <c r="C2547" s="2"/>
      <c r="D2547" s="1">
        <f t="shared" si="84"/>
        <v>6.5900790612820535E-5</v>
      </c>
      <c r="E2547" s="1"/>
      <c r="F2547" s="8">
        <v>0</v>
      </c>
      <c r="G2547" s="8"/>
    </row>
    <row r="2548" spans="1:7" x14ac:dyDescent="0.25">
      <c r="A2548">
        <v>12705</v>
      </c>
      <c r="B2548" s="2">
        <f t="shared" si="83"/>
        <v>1.3200328173621813E-4</v>
      </c>
      <c r="C2548" s="2"/>
      <c r="D2548" s="1">
        <f t="shared" si="84"/>
        <v>6.5802312953524645E-5</v>
      </c>
      <c r="E2548" s="1"/>
      <c r="F2548" s="8">
        <v>0</v>
      </c>
      <c r="G2548" s="8"/>
    </row>
    <row r="2549" spans="1:7" x14ac:dyDescent="0.25">
      <c r="A2549">
        <v>12710</v>
      </c>
      <c r="B2549" s="2">
        <f t="shared" si="83"/>
        <v>1.318012142866645E-4</v>
      </c>
      <c r="C2549" s="2"/>
      <c r="D2549" s="1">
        <f t="shared" si="84"/>
        <v>6.5704018950779239E-5</v>
      </c>
      <c r="E2549" s="1"/>
      <c r="F2549" s="8">
        <v>0</v>
      </c>
      <c r="G2549" s="8"/>
    </row>
    <row r="2550" spans="1:7" x14ac:dyDescent="0.25">
      <c r="A2550">
        <v>12715</v>
      </c>
      <c r="B2550" s="2">
        <f t="shared" si="83"/>
        <v>1.3159953320957983E-4</v>
      </c>
      <c r="C2550" s="2"/>
      <c r="D2550" s="1">
        <f t="shared" si="84"/>
        <v>6.5605908194244303E-5</v>
      </c>
      <c r="E2550" s="1"/>
      <c r="F2550" s="8">
        <v>0</v>
      </c>
      <c r="G2550" s="8"/>
    </row>
    <row r="2551" spans="1:7" x14ac:dyDescent="0.25">
      <c r="A2551">
        <v>12720</v>
      </c>
      <c r="B2551" s="2">
        <f t="shared" si="83"/>
        <v>1.3139823761906935E-4</v>
      </c>
      <c r="C2551" s="2"/>
      <c r="D2551" s="1">
        <f t="shared" si="84"/>
        <v>6.5507980274647637E-5</v>
      </c>
      <c r="E2551" s="1"/>
      <c r="F2551" s="8">
        <v>0</v>
      </c>
      <c r="G2551" s="8"/>
    </row>
    <row r="2552" spans="1:7" x14ac:dyDescent="0.25">
      <c r="A2552">
        <v>12725</v>
      </c>
      <c r="B2552" s="2">
        <f t="shared" si="83"/>
        <v>1.3119732663160615E-4</v>
      </c>
      <c r="C2552" s="2"/>
      <c r="D2552" s="1">
        <f t="shared" si="84"/>
        <v>6.5410234783781608E-5</v>
      </c>
      <c r="E2552" s="1"/>
      <c r="F2552" s="8">
        <v>0</v>
      </c>
      <c r="G2552" s="8"/>
    </row>
    <row r="2553" spans="1:7" x14ac:dyDescent="0.25">
      <c r="A2553">
        <v>12730</v>
      </c>
      <c r="B2553" s="2">
        <f t="shared" si="83"/>
        <v>1.3099679936602455E-4</v>
      </c>
      <c r="C2553" s="2"/>
      <c r="D2553" s="1">
        <f t="shared" si="84"/>
        <v>6.5312671314500273E-5</v>
      </c>
      <c r="E2553" s="1"/>
      <c r="F2553" s="8">
        <v>0</v>
      </c>
      <c r="G2553" s="8"/>
    </row>
    <row r="2554" spans="1:7" x14ac:dyDescent="0.25">
      <c r="A2554">
        <v>12735</v>
      </c>
      <c r="B2554" s="2">
        <f t="shared" si="83"/>
        <v>1.3079665494351172E-4</v>
      </c>
      <c r="C2554" s="2"/>
      <c r="D2554" s="1">
        <f t="shared" si="84"/>
        <v>6.5215289460715628E-5</v>
      </c>
      <c r="E2554" s="1"/>
      <c r="F2554" s="8">
        <v>0</v>
      </c>
      <c r="G2554" s="8"/>
    </row>
    <row r="2555" spans="1:7" x14ac:dyDescent="0.25">
      <c r="A2555">
        <v>12740</v>
      </c>
      <c r="B2555" s="2">
        <f t="shared" si="83"/>
        <v>1.3059689248760224E-4</v>
      </c>
      <c r="C2555" s="2"/>
      <c r="D2555" s="1">
        <f t="shared" si="84"/>
        <v>6.5118088817395274E-5</v>
      </c>
      <c r="E2555" s="1"/>
      <c r="F2555" s="8">
        <v>0</v>
      </c>
      <c r="G2555" s="8"/>
    </row>
    <row r="2556" spans="1:7" x14ac:dyDescent="0.25">
      <c r="A2556">
        <v>12745</v>
      </c>
      <c r="B2556" s="2">
        <f t="shared" si="83"/>
        <v>1.3039751112416879E-4</v>
      </c>
      <c r="C2556" s="2"/>
      <c r="D2556" s="1">
        <f t="shared" si="84"/>
        <v>6.5021068980558515E-5</v>
      </c>
      <c r="E2556" s="1"/>
      <c r="F2556" s="8">
        <v>0</v>
      </c>
      <c r="G2556" s="8"/>
    </row>
    <row r="2557" spans="1:7" x14ac:dyDescent="0.25">
      <c r="A2557">
        <v>12750</v>
      </c>
      <c r="B2557" s="2">
        <f t="shared" si="83"/>
        <v>1.3019850998141722E-4</v>
      </c>
      <c r="C2557" s="2"/>
      <c r="D2557" s="1">
        <f t="shared" si="84"/>
        <v>6.4924229547273812E-5</v>
      </c>
      <c r="E2557" s="1"/>
      <c r="F2557" s="8">
        <v>0</v>
      </c>
      <c r="G2557" s="8"/>
    </row>
    <row r="2558" spans="1:7" x14ac:dyDescent="0.25">
      <c r="A2558">
        <v>12755</v>
      </c>
      <c r="B2558" s="2">
        <f t="shared" si="83"/>
        <v>1.299998881898779E-4</v>
      </c>
      <c r="C2558" s="2"/>
      <c r="D2558" s="1">
        <f t="shared" si="84"/>
        <v>6.4827570115655349E-5</v>
      </c>
      <c r="E2558" s="1"/>
      <c r="F2558" s="8">
        <v>0</v>
      </c>
      <c r="G2558" s="8"/>
    </row>
    <row r="2559" spans="1:7" x14ac:dyDescent="0.25">
      <c r="A2559">
        <v>12760</v>
      </c>
      <c r="B2559" s="2">
        <f t="shared" si="83"/>
        <v>1.2980164488239916E-4</v>
      </c>
      <c r="C2559" s="2"/>
      <c r="D2559" s="1">
        <f t="shared" si="84"/>
        <v>6.4731090284860087E-5</v>
      </c>
      <c r="E2559" s="1"/>
      <c r="F2559" s="8">
        <v>0</v>
      </c>
      <c r="G2559" s="8"/>
    </row>
    <row r="2560" spans="1:7" x14ac:dyDescent="0.25">
      <c r="A2560">
        <v>12765</v>
      </c>
      <c r="B2560" s="2">
        <f t="shared" si="83"/>
        <v>1.2960377919414031E-4</v>
      </c>
      <c r="C2560" s="2"/>
      <c r="D2560" s="1">
        <f t="shared" si="84"/>
        <v>6.463478965508468E-5</v>
      </c>
      <c r="E2560" s="1"/>
      <c r="F2560" s="8">
        <v>0</v>
      </c>
      <c r="G2560" s="8"/>
    </row>
    <row r="2561" spans="1:7" x14ac:dyDescent="0.25">
      <c r="A2561">
        <v>12770</v>
      </c>
      <c r="B2561" s="2">
        <f t="shared" si="83"/>
        <v>1.2940629026256419E-4</v>
      </c>
      <c r="C2561" s="2"/>
      <c r="D2561" s="1">
        <f t="shared" si="84"/>
        <v>6.4538667827562183E-5</v>
      </c>
      <c r="E2561" s="1"/>
      <c r="F2561" s="8">
        <v>0</v>
      </c>
      <c r="G2561" s="8"/>
    </row>
    <row r="2562" spans="1:7" x14ac:dyDescent="0.25">
      <c r="A2562">
        <v>12775</v>
      </c>
      <c r="B2562" s="2">
        <f t="shared" si="83"/>
        <v>1.2920917722743119E-4</v>
      </c>
      <c r="C2562" s="2"/>
      <c r="D2562" s="1">
        <f t="shared" si="84"/>
        <v>6.4442724404559386E-5</v>
      </c>
      <c r="E2562" s="1"/>
      <c r="F2562" s="8">
        <v>0</v>
      </c>
      <c r="G2562" s="8"/>
    </row>
    <row r="2563" spans="1:7" x14ac:dyDescent="0.25">
      <c r="A2563">
        <v>12780</v>
      </c>
      <c r="B2563" s="2">
        <f t="shared" si="83"/>
        <v>1.2901243923079086E-4</v>
      </c>
      <c r="C2563" s="2"/>
      <c r="D2563" s="1">
        <f t="shared" si="84"/>
        <v>6.434695898937322E-5</v>
      </c>
      <c r="E2563" s="1"/>
      <c r="F2563" s="8">
        <v>0</v>
      </c>
      <c r="G2563" s="8"/>
    </row>
    <row r="2564" spans="1:7" x14ac:dyDescent="0.25">
      <c r="A2564">
        <v>12785</v>
      </c>
      <c r="B2564" s="2">
        <f t="shared" si="83"/>
        <v>1.2881607541697604E-4</v>
      </c>
      <c r="C2564" s="2"/>
      <c r="D2564" s="1">
        <f t="shared" si="84"/>
        <v>6.4251371186328424E-5</v>
      </c>
      <c r="E2564" s="1"/>
      <c r="F2564" s="8">
        <v>0</v>
      </c>
      <c r="G2564" s="8"/>
    </row>
    <row r="2565" spans="1:7" x14ac:dyDescent="0.25">
      <c r="A2565">
        <v>12790</v>
      </c>
      <c r="B2565" s="2">
        <f t="shared" si="83"/>
        <v>1.2862008493259535E-4</v>
      </c>
      <c r="C2565" s="2"/>
      <c r="D2565" s="1">
        <f t="shared" si="84"/>
        <v>6.415596060077366E-5</v>
      </c>
      <c r="E2565" s="1"/>
      <c r="F2565" s="8">
        <v>0</v>
      </c>
      <c r="G2565" s="8"/>
    </row>
    <row r="2566" spans="1:7" x14ac:dyDescent="0.25">
      <c r="A2566">
        <v>12795</v>
      </c>
      <c r="B2566" s="2">
        <f t="shared" si="83"/>
        <v>1.2842446692652672E-4</v>
      </c>
      <c r="C2566" s="2"/>
      <c r="D2566" s="1">
        <f t="shared" si="84"/>
        <v>6.4060726839079395E-5</v>
      </c>
      <c r="E2566" s="1"/>
      <c r="F2566" s="8">
        <v>0</v>
      </c>
      <c r="G2566" s="8"/>
    </row>
    <row r="2567" spans="1:7" x14ac:dyDescent="0.25">
      <c r="A2567">
        <v>12800</v>
      </c>
      <c r="B2567" s="2">
        <f t="shared" si="83"/>
        <v>1.2822922054990955E-4</v>
      </c>
      <c r="C2567" s="2"/>
      <c r="D2567" s="1">
        <f t="shared" si="84"/>
        <v>6.3965669508633932E-5</v>
      </c>
      <c r="E2567" s="1"/>
      <c r="F2567" s="8">
        <v>0</v>
      </c>
      <c r="G2567" s="8"/>
    </row>
    <row r="2568" spans="1:7" x14ac:dyDescent="0.25">
      <c r="A2568">
        <v>12805</v>
      </c>
      <c r="B2568" s="2">
        <f t="shared" si="83"/>
        <v>1.2803434495613951E-4</v>
      </c>
      <c r="C2568" s="2"/>
      <c r="D2568" s="1">
        <f t="shared" si="84"/>
        <v>6.3870788217841294E-5</v>
      </c>
      <c r="E2568" s="1"/>
      <c r="F2568" s="8">
        <v>0</v>
      </c>
      <c r="G2568" s="8"/>
    </row>
    <row r="2569" spans="1:7" x14ac:dyDescent="0.25">
      <c r="A2569">
        <v>12810</v>
      </c>
      <c r="B2569" s="2">
        <f t="shared" si="83"/>
        <v>1.2783983930085994E-4</v>
      </c>
      <c r="C2569" s="2"/>
      <c r="D2569" s="1">
        <f t="shared" si="84"/>
        <v>6.3776082576117596E-5</v>
      </c>
      <c r="E2569" s="1"/>
      <c r="F2569" s="8">
        <v>0</v>
      </c>
      <c r="G2569" s="8"/>
    </row>
    <row r="2570" spans="1:7" x14ac:dyDescent="0.25">
      <c r="A2570">
        <v>12815</v>
      </c>
      <c r="B2570" s="2">
        <f t="shared" si="83"/>
        <v>1.276457027419563E-4</v>
      </c>
      <c r="C2570" s="2"/>
      <c r="D2570" s="1">
        <f t="shared" si="84"/>
        <v>6.3681552193888449E-5</v>
      </c>
      <c r="E2570" s="1"/>
      <c r="F2570" s="8">
        <v>0</v>
      </c>
      <c r="G2570" s="8"/>
    </row>
    <row r="2571" spans="1:7" x14ac:dyDescent="0.25">
      <c r="A2571">
        <v>12820</v>
      </c>
      <c r="B2571" s="2">
        <f t="shared" si="83"/>
        <v>1.2745193443954841E-4</v>
      </c>
      <c r="C2571" s="2"/>
      <c r="D2571" s="1">
        <f t="shared" si="84"/>
        <v>6.3587196682585677E-5</v>
      </c>
      <c r="E2571" s="1"/>
      <c r="F2571" s="8">
        <v>0</v>
      </c>
      <c r="G2571" s="8"/>
    </row>
    <row r="2572" spans="1:7" x14ac:dyDescent="0.25">
      <c r="A2572">
        <v>12825</v>
      </c>
      <c r="B2572" s="2">
        <f t="shared" si="83"/>
        <v>1.2725853355598476E-4</v>
      </c>
      <c r="C2572" s="2"/>
      <c r="D2572" s="1">
        <f t="shared" si="84"/>
        <v>6.349301565464461E-5</v>
      </c>
      <c r="E2572" s="1"/>
      <c r="F2572" s="8">
        <v>0</v>
      </c>
      <c r="G2572" s="8"/>
    </row>
    <row r="2573" spans="1:7" x14ac:dyDescent="0.25">
      <c r="A2573">
        <v>12830</v>
      </c>
      <c r="B2573" s="2">
        <f t="shared" si="83"/>
        <v>1.2706549925583458E-4</v>
      </c>
      <c r="C2573" s="2"/>
      <c r="D2573" s="1">
        <f t="shared" si="84"/>
        <v>6.3399008723500933E-5</v>
      </c>
      <c r="E2573" s="1"/>
      <c r="F2573" s="8">
        <v>0</v>
      </c>
      <c r="G2573" s="8"/>
    </row>
    <row r="2574" spans="1:7" x14ac:dyDescent="0.25">
      <c r="A2574">
        <v>12835</v>
      </c>
      <c r="B2574" s="2">
        <f t="shared" si="83"/>
        <v>1.2687283070588184E-4</v>
      </c>
      <c r="C2574" s="2"/>
      <c r="D2574" s="1">
        <f t="shared" si="84"/>
        <v>6.3305175503587877E-5</v>
      </c>
      <c r="E2574" s="1"/>
      <c r="F2574" s="8">
        <v>0</v>
      </c>
      <c r="G2574" s="8"/>
    </row>
    <row r="2575" spans="1:7" x14ac:dyDescent="0.25">
      <c r="A2575">
        <v>12840</v>
      </c>
      <c r="B2575" s="2">
        <f t="shared" si="83"/>
        <v>1.2668052707511868E-4</v>
      </c>
      <c r="C2575" s="2"/>
      <c r="D2575" s="1">
        <f t="shared" si="84"/>
        <v>6.3211515610333307E-5</v>
      </c>
      <c r="E2575" s="1"/>
      <c r="F2575" s="8">
        <v>0</v>
      </c>
      <c r="G2575" s="8"/>
    </row>
    <row r="2576" spans="1:7" x14ac:dyDescent="0.25">
      <c r="A2576">
        <v>12845</v>
      </c>
      <c r="B2576" s="2">
        <f t="shared" si="83"/>
        <v>1.264885875347381E-4</v>
      </c>
      <c r="C2576" s="2"/>
      <c r="D2576" s="1">
        <f t="shared" si="84"/>
        <v>6.3118028660156538E-5</v>
      </c>
      <c r="E2576" s="1"/>
      <c r="F2576" s="8">
        <v>0</v>
      </c>
      <c r="G2576" s="8"/>
    </row>
    <row r="2577" spans="1:7" x14ac:dyDescent="0.25">
      <c r="A2577">
        <v>12850</v>
      </c>
      <c r="B2577" s="2">
        <f t="shared" si="83"/>
        <v>1.2629701125812774E-4</v>
      </c>
      <c r="C2577" s="2"/>
      <c r="D2577" s="1">
        <f t="shared" si="84"/>
        <v>6.3024714270465729E-5</v>
      </c>
      <c r="E2577" s="1"/>
      <c r="F2577" s="8">
        <v>0</v>
      </c>
      <c r="G2577" s="8"/>
    </row>
    <row r="2578" spans="1:7" x14ac:dyDescent="0.25">
      <c r="A2578">
        <v>12855</v>
      </c>
      <c r="B2578" s="2">
        <f t="shared" ref="B2578:B2641" si="85">IF(ISNUMBER(1E-29/(($A2578*0.000000001)^5*(EXP(0.0144/($A2578*0.000000001*B$2))-1))),B$4*1E-29/(($A2578*0.000000001)^5*(EXP(0.0144/($A2578*0.000000001*B$2))-1)),0)</f>
        <v>1.2610579742086312E-4</v>
      </c>
      <c r="C2578" s="2"/>
      <c r="D2578" s="1">
        <f t="shared" ref="D2578:D2641" si="86">IF(ISNUMBER(1E-29/(($A2578*0.000000001)^5*(EXP(0.0144/($A2578*0.000000001*D$2))-1))),D$4*1E-29/(($A2578*0.000000001)^5*(EXP(0.0144/($A2578*0.000000001*D$2))-1)),0)</f>
        <v>6.2931572059654798E-5</v>
      </c>
      <c r="E2578" s="1"/>
      <c r="F2578" s="8">
        <v>0</v>
      </c>
      <c r="G2578" s="8"/>
    </row>
    <row r="2579" spans="1:7" x14ac:dyDescent="0.25">
      <c r="A2579">
        <v>12860</v>
      </c>
      <c r="B2579" s="2">
        <f t="shared" si="85"/>
        <v>1.2591494520070113E-4</v>
      </c>
      <c r="C2579" s="2"/>
      <c r="D2579" s="1">
        <f t="shared" si="86"/>
        <v>6.2838601647100681E-5</v>
      </c>
      <c r="E2579" s="1"/>
      <c r="F2579" s="8">
        <v>0</v>
      </c>
      <c r="G2579" s="8"/>
    </row>
    <row r="2580" spans="1:7" x14ac:dyDescent="0.25">
      <c r="A2580">
        <v>12865</v>
      </c>
      <c r="B2580" s="2">
        <f t="shared" si="85"/>
        <v>1.2572445377757329E-4</v>
      </c>
      <c r="C2580" s="2"/>
      <c r="D2580" s="1">
        <f t="shared" si="86"/>
        <v>6.2745802653160106E-5</v>
      </c>
      <c r="E2580" s="1"/>
      <c r="F2580" s="8">
        <v>0</v>
      </c>
      <c r="G2580" s="8"/>
    </row>
    <row r="2581" spans="1:7" x14ac:dyDescent="0.25">
      <c r="A2581">
        <v>12870</v>
      </c>
      <c r="B2581" s="2">
        <f t="shared" si="85"/>
        <v>1.255343223335793E-4</v>
      </c>
      <c r="C2581" s="2"/>
      <c r="D2581" s="1">
        <f t="shared" si="86"/>
        <v>6.2653174699167145E-5</v>
      </c>
      <c r="E2581" s="1"/>
      <c r="F2581" s="8">
        <v>0</v>
      </c>
      <c r="G2581" s="8"/>
    </row>
    <row r="2582" spans="1:7" x14ac:dyDescent="0.25">
      <c r="A2582">
        <v>12875</v>
      </c>
      <c r="B2582" s="2">
        <f t="shared" si="85"/>
        <v>1.2534455005298027E-4</v>
      </c>
      <c r="C2582" s="2"/>
      <c r="D2582" s="1">
        <f t="shared" si="86"/>
        <v>6.256071740743005E-5</v>
      </c>
      <c r="E2582" s="1"/>
      <c r="F2582" s="8">
        <v>0</v>
      </c>
      <c r="G2582" s="8"/>
    </row>
    <row r="2583" spans="1:7" x14ac:dyDescent="0.25">
      <c r="A2583">
        <v>12880</v>
      </c>
      <c r="B2583" s="2">
        <f t="shared" si="85"/>
        <v>1.2515513612219273E-4</v>
      </c>
      <c r="C2583" s="2"/>
      <c r="D2583" s="1">
        <f t="shared" si="86"/>
        <v>6.2468430401228531E-5</v>
      </c>
      <c r="E2583" s="1"/>
      <c r="F2583" s="8">
        <v>0</v>
      </c>
      <c r="G2583" s="8"/>
    </row>
    <row r="2584" spans="1:7" x14ac:dyDescent="0.25">
      <c r="A2584">
        <v>12885</v>
      </c>
      <c r="B2584" s="2">
        <f t="shared" si="85"/>
        <v>1.2496607972978133E-4</v>
      </c>
      <c r="C2584" s="2"/>
      <c r="D2584" s="1">
        <f t="shared" si="86"/>
        <v>6.2376313304810834E-5</v>
      </c>
      <c r="E2584" s="1"/>
      <c r="F2584" s="8">
        <v>0</v>
      </c>
      <c r="G2584" s="8"/>
    </row>
    <row r="2585" spans="1:7" x14ac:dyDescent="0.25">
      <c r="A2585">
        <v>12890</v>
      </c>
      <c r="B2585" s="2">
        <f t="shared" si="85"/>
        <v>1.2477738006645321E-4</v>
      </c>
      <c r="C2585" s="2"/>
      <c r="D2585" s="1">
        <f t="shared" si="86"/>
        <v>6.2284365743390925E-5</v>
      </c>
      <c r="E2585" s="1"/>
      <c r="F2585" s="8">
        <v>0</v>
      </c>
      <c r="G2585" s="8"/>
    </row>
    <row r="2586" spans="1:7" x14ac:dyDescent="0.25">
      <c r="A2586">
        <v>12895</v>
      </c>
      <c r="B2586" s="2">
        <f t="shared" si="85"/>
        <v>1.2458903632505056E-4</v>
      </c>
      <c r="C2586" s="2"/>
      <c r="D2586" s="1">
        <f t="shared" si="86"/>
        <v>6.2192587343145599E-5</v>
      </c>
      <c r="E2586" s="1"/>
      <c r="F2586" s="8">
        <v>0</v>
      </c>
      <c r="G2586" s="8"/>
    </row>
    <row r="2587" spans="1:7" x14ac:dyDescent="0.25">
      <c r="A2587">
        <v>12900</v>
      </c>
      <c r="B2587" s="2">
        <f t="shared" si="85"/>
        <v>1.2440104770054572E-4</v>
      </c>
      <c r="C2587" s="2"/>
      <c r="D2587" s="1">
        <f t="shared" si="86"/>
        <v>6.2100977731211916E-5</v>
      </c>
      <c r="E2587" s="1"/>
      <c r="F2587" s="8">
        <v>0</v>
      </c>
      <c r="G2587" s="8"/>
    </row>
    <row r="2588" spans="1:7" x14ac:dyDescent="0.25">
      <c r="A2588">
        <v>12905</v>
      </c>
      <c r="B2588" s="2">
        <f t="shared" si="85"/>
        <v>1.2421341339003254E-4</v>
      </c>
      <c r="C2588" s="2"/>
      <c r="D2588" s="1">
        <f t="shared" si="86"/>
        <v>6.2009536535683905E-5</v>
      </c>
      <c r="E2588" s="1"/>
      <c r="F2588" s="8">
        <v>0</v>
      </c>
      <c r="G2588" s="8"/>
    </row>
    <row r="2589" spans="1:7" x14ac:dyDescent="0.25">
      <c r="A2589">
        <v>12910</v>
      </c>
      <c r="B2589" s="2">
        <f t="shared" si="85"/>
        <v>1.2402613259272248E-4</v>
      </c>
      <c r="C2589" s="2"/>
      <c r="D2589" s="1">
        <f t="shared" si="86"/>
        <v>6.1918263385610304E-5</v>
      </c>
      <c r="E2589" s="1"/>
      <c r="F2589" s="8">
        <v>0</v>
      </c>
      <c r="G2589" s="8"/>
    </row>
    <row r="2590" spans="1:7" x14ac:dyDescent="0.25">
      <c r="A2590">
        <v>12915</v>
      </c>
      <c r="B2590" s="2">
        <f t="shared" si="85"/>
        <v>1.2383920450993597E-4</v>
      </c>
      <c r="C2590" s="2"/>
      <c r="D2590" s="1">
        <f t="shared" si="86"/>
        <v>6.1827157910991306E-5</v>
      </c>
      <c r="E2590" s="1"/>
      <c r="F2590" s="8">
        <v>0</v>
      </c>
      <c r="G2590" s="8"/>
    </row>
    <row r="2591" spans="1:7" x14ac:dyDescent="0.25">
      <c r="A2591">
        <v>12920</v>
      </c>
      <c r="B2591" s="2">
        <f t="shared" si="85"/>
        <v>1.2365262834509788E-4</v>
      </c>
      <c r="C2591" s="2"/>
      <c r="D2591" s="1">
        <f t="shared" si="86"/>
        <v>6.1736219742776147E-5</v>
      </c>
      <c r="E2591" s="1"/>
      <c r="F2591" s="8">
        <v>0</v>
      </c>
      <c r="G2591" s="8"/>
    </row>
    <row r="2592" spans="1:7" x14ac:dyDescent="0.25">
      <c r="A2592">
        <v>12925</v>
      </c>
      <c r="B2592" s="2">
        <f t="shared" si="85"/>
        <v>1.2346640330372977E-4</v>
      </c>
      <c r="C2592" s="2"/>
      <c r="D2592" s="1">
        <f t="shared" si="86"/>
        <v>6.164544851286E-5</v>
      </c>
      <c r="E2592" s="1"/>
      <c r="F2592" s="8">
        <v>0</v>
      </c>
      <c r="G2592" s="8"/>
    </row>
    <row r="2593" spans="1:7" x14ac:dyDescent="0.25">
      <c r="A2593">
        <v>12930</v>
      </c>
      <c r="B2593" s="2">
        <f t="shared" si="85"/>
        <v>1.2328052859344489E-4</v>
      </c>
      <c r="C2593" s="2"/>
      <c r="D2593" s="1">
        <f t="shared" si="86"/>
        <v>6.1554843854081461E-5</v>
      </c>
      <c r="E2593" s="1"/>
      <c r="F2593" s="8">
        <v>0</v>
      </c>
      <c r="G2593" s="8"/>
    </row>
    <row r="2594" spans="1:7" x14ac:dyDescent="0.25">
      <c r="A2594">
        <v>12935</v>
      </c>
      <c r="B2594" s="2">
        <f t="shared" si="85"/>
        <v>1.2309500342394061E-4</v>
      </c>
      <c r="C2594" s="2"/>
      <c r="D2594" s="1">
        <f t="shared" si="86"/>
        <v>6.1464405400219653E-5</v>
      </c>
      <c r="E2594" s="1"/>
      <c r="F2594" s="8">
        <v>0</v>
      </c>
      <c r="G2594" s="8"/>
    </row>
    <row r="2595" spans="1:7" x14ac:dyDescent="0.25">
      <c r="A2595">
        <v>12940</v>
      </c>
      <c r="B2595" s="2">
        <f t="shared" si="85"/>
        <v>1.2290982700699304E-4</v>
      </c>
      <c r="C2595" s="2"/>
      <c r="D2595" s="1">
        <f t="shared" si="86"/>
        <v>6.1374132785991606E-5</v>
      </c>
      <c r="E2595" s="1"/>
      <c r="F2595" s="8">
        <v>0</v>
      </c>
      <c r="G2595" s="8"/>
    </row>
    <row r="2596" spans="1:7" x14ac:dyDescent="0.25">
      <c r="A2596">
        <v>12945</v>
      </c>
      <c r="B2596" s="2">
        <f t="shared" si="85"/>
        <v>1.2272499855645074E-4</v>
      </c>
      <c r="C2596" s="2"/>
      <c r="D2596" s="1">
        <f t="shared" si="86"/>
        <v>6.1284025647049281E-5</v>
      </c>
      <c r="E2596" s="1"/>
      <c r="F2596" s="8">
        <v>0</v>
      </c>
      <c r="G2596" s="8"/>
    </row>
    <row r="2597" spans="1:7" x14ac:dyDescent="0.25">
      <c r="A2597">
        <v>12950</v>
      </c>
      <c r="B2597" s="2">
        <f t="shared" si="85"/>
        <v>1.2254051728822772E-4</v>
      </c>
      <c r="C2597" s="2"/>
      <c r="D2597" s="1">
        <f t="shared" si="86"/>
        <v>6.1194083619977029E-5</v>
      </c>
      <c r="E2597" s="1"/>
      <c r="F2597" s="8">
        <v>0</v>
      </c>
      <c r="G2597" s="8"/>
    </row>
    <row r="2598" spans="1:7" x14ac:dyDescent="0.25">
      <c r="A2598">
        <v>12955</v>
      </c>
      <c r="B2598" s="2">
        <f t="shared" si="85"/>
        <v>1.2235638242029837E-4</v>
      </c>
      <c r="C2598" s="2"/>
      <c r="D2598" s="1">
        <f t="shared" si="86"/>
        <v>6.1104306342288982E-5</v>
      </c>
      <c r="E2598" s="1"/>
      <c r="F2598" s="8">
        <v>0</v>
      </c>
      <c r="G2598" s="8"/>
    </row>
    <row r="2599" spans="1:7" x14ac:dyDescent="0.25">
      <c r="A2599">
        <v>12960</v>
      </c>
      <c r="B2599" s="2">
        <f t="shared" si="85"/>
        <v>1.2217259317269042E-4</v>
      </c>
      <c r="C2599" s="2"/>
      <c r="D2599" s="1">
        <f t="shared" si="86"/>
        <v>6.1014693452425909E-5</v>
      </c>
      <c r="E2599" s="1"/>
      <c r="F2599" s="8">
        <v>0</v>
      </c>
      <c r="G2599" s="8"/>
    </row>
    <row r="2600" spans="1:7" x14ac:dyDescent="0.25">
      <c r="A2600">
        <v>12965</v>
      </c>
      <c r="B2600" s="2">
        <f t="shared" si="85"/>
        <v>1.2198914876747899E-4</v>
      </c>
      <c r="C2600" s="2"/>
      <c r="D2600" s="1">
        <f t="shared" si="86"/>
        <v>6.092524458975307E-5</v>
      </c>
      <c r="E2600" s="1"/>
      <c r="F2600" s="8">
        <v>0</v>
      </c>
      <c r="G2600" s="8"/>
    </row>
    <row r="2601" spans="1:7" x14ac:dyDescent="0.25">
      <c r="A2601">
        <v>12970</v>
      </c>
      <c r="B2601" s="2">
        <f t="shared" si="85"/>
        <v>1.2180604842878081E-4</v>
      </c>
      <c r="C2601" s="2"/>
      <c r="D2601" s="1">
        <f t="shared" si="86"/>
        <v>6.0835959394557013E-5</v>
      </c>
      <c r="E2601" s="1"/>
      <c r="F2601" s="8">
        <v>0</v>
      </c>
      <c r="G2601" s="8"/>
    </row>
    <row r="2602" spans="1:7" x14ac:dyDescent="0.25">
      <c r="A2602">
        <v>12975</v>
      </c>
      <c r="B2602" s="2">
        <f t="shared" si="85"/>
        <v>1.2162329138274753E-4</v>
      </c>
      <c r="C2602" s="2"/>
      <c r="D2602" s="1">
        <f t="shared" si="86"/>
        <v>6.0746837508043349E-5</v>
      </c>
      <c r="E2602" s="1"/>
      <c r="F2602" s="8">
        <v>0</v>
      </c>
      <c r="G2602" s="8"/>
    </row>
    <row r="2603" spans="1:7" x14ac:dyDescent="0.25">
      <c r="A2603">
        <v>12980</v>
      </c>
      <c r="B2603" s="2">
        <f t="shared" si="85"/>
        <v>1.2144087685756021E-4</v>
      </c>
      <c r="C2603" s="2"/>
      <c r="D2603" s="1">
        <f t="shared" si="86"/>
        <v>6.0657878572333529E-5</v>
      </c>
      <c r="E2603" s="1"/>
      <c r="F2603" s="8">
        <v>0</v>
      </c>
      <c r="G2603" s="8"/>
    </row>
    <row r="2604" spans="1:7" x14ac:dyDescent="0.25">
      <c r="A2604">
        <v>12985</v>
      </c>
      <c r="B2604" s="2">
        <f t="shared" si="85"/>
        <v>1.2125880408342266E-4</v>
      </c>
      <c r="C2604" s="2"/>
      <c r="D2604" s="1">
        <f t="shared" si="86"/>
        <v>6.0569082230462777E-5</v>
      </c>
      <c r="E2604" s="1"/>
      <c r="F2604" s="8">
        <v>0</v>
      </c>
      <c r="G2604" s="8"/>
    </row>
    <row r="2605" spans="1:7" x14ac:dyDescent="0.25">
      <c r="A2605">
        <v>12990</v>
      </c>
      <c r="B2605" s="2">
        <f t="shared" si="85"/>
        <v>1.2107707229255579E-4</v>
      </c>
      <c r="C2605" s="2"/>
      <c r="D2605" s="1">
        <f t="shared" si="86"/>
        <v>6.0480448126376918E-5</v>
      </c>
      <c r="E2605" s="1"/>
      <c r="F2605" s="8">
        <v>0</v>
      </c>
      <c r="G2605" s="8"/>
    </row>
    <row r="2606" spans="1:7" x14ac:dyDescent="0.25">
      <c r="A2606">
        <v>12995</v>
      </c>
      <c r="B2606" s="2">
        <f t="shared" si="85"/>
        <v>1.2089568071919174E-4</v>
      </c>
      <c r="C2606" s="2"/>
      <c r="D2606" s="1">
        <f t="shared" si="86"/>
        <v>6.0391975904930135E-5</v>
      </c>
      <c r="E2606" s="1"/>
      <c r="F2606" s="8">
        <v>0</v>
      </c>
      <c r="G2606" s="8"/>
    </row>
    <row r="2607" spans="1:7" x14ac:dyDescent="0.25">
      <c r="A2607">
        <v>13000</v>
      </c>
      <c r="B2607" s="2">
        <f t="shared" si="85"/>
        <v>1.2071462859956699E-4</v>
      </c>
      <c r="C2607" s="2"/>
      <c r="D2607" s="1">
        <f t="shared" si="86"/>
        <v>6.030366521188202E-5</v>
      </c>
      <c r="E2607" s="1"/>
      <c r="F2607" s="8">
        <v>0</v>
      </c>
      <c r="G2607" s="8"/>
    </row>
    <row r="2608" spans="1:7" x14ac:dyDescent="0.25">
      <c r="A2608">
        <v>13005</v>
      </c>
      <c r="B2608" s="2">
        <f t="shared" si="85"/>
        <v>1.2053391517191737E-4</v>
      </c>
      <c r="C2608" s="2"/>
      <c r="D2608" s="1">
        <f t="shared" si="86"/>
        <v>6.0215515693895009E-5</v>
      </c>
      <c r="E2608" s="1"/>
      <c r="F2608" s="8">
        <v>0</v>
      </c>
      <c r="G2608" s="8"/>
    </row>
    <row r="2609" spans="1:7" x14ac:dyDescent="0.25">
      <c r="A2609">
        <v>13010</v>
      </c>
      <c r="B2609" s="2">
        <f t="shared" si="85"/>
        <v>1.2035353967647169E-4</v>
      </c>
      <c r="C2609" s="2"/>
      <c r="D2609" s="1">
        <f t="shared" si="86"/>
        <v>6.012752699853192E-5</v>
      </c>
      <c r="E2609" s="1"/>
      <c r="F2609" s="8">
        <v>0</v>
      </c>
      <c r="G2609" s="8"/>
    </row>
    <row r="2610" spans="1:7" x14ac:dyDescent="0.25">
      <c r="A2610">
        <v>13015</v>
      </c>
      <c r="B2610" s="2">
        <f t="shared" si="85"/>
        <v>1.2017350135544554E-4</v>
      </c>
      <c r="C2610" s="2"/>
      <c r="D2610" s="1">
        <f t="shared" si="86"/>
        <v>6.0039698774253161E-5</v>
      </c>
      <c r="E2610" s="1"/>
      <c r="F2610" s="8">
        <v>0</v>
      </c>
      <c r="G2610" s="8"/>
    </row>
    <row r="2611" spans="1:7" x14ac:dyDescent="0.25">
      <c r="A2611">
        <v>13020</v>
      </c>
      <c r="B2611" s="2">
        <f t="shared" si="85"/>
        <v>1.1999379945303589E-4</v>
      </c>
      <c r="C2611" s="2"/>
      <c r="D2611" s="1">
        <f t="shared" si="86"/>
        <v>5.9952030670414272E-5</v>
      </c>
      <c r="E2611" s="1"/>
      <c r="F2611" s="8">
        <v>0</v>
      </c>
      <c r="G2611" s="8"/>
    </row>
    <row r="2612" spans="1:7" x14ac:dyDescent="0.25">
      <c r="A2612">
        <v>13025</v>
      </c>
      <c r="B2612" s="2">
        <f t="shared" si="85"/>
        <v>1.1981443321541455E-4</v>
      </c>
      <c r="C2612" s="2"/>
      <c r="D2612" s="1">
        <f t="shared" si="86"/>
        <v>5.9864522337263044E-5</v>
      </c>
      <c r="E2612" s="1"/>
      <c r="F2612" s="8">
        <v>0</v>
      </c>
      <c r="G2612" s="8"/>
    </row>
    <row r="2613" spans="1:7" x14ac:dyDescent="0.25">
      <c r="A2613">
        <v>13030</v>
      </c>
      <c r="B2613" s="2">
        <f t="shared" si="85"/>
        <v>1.1963540189072289E-4</v>
      </c>
      <c r="C2613" s="2"/>
      <c r="D2613" s="1">
        <f t="shared" si="86"/>
        <v>5.9777173425937294E-5</v>
      </c>
      <c r="E2613" s="1"/>
      <c r="F2613" s="8">
        <v>0</v>
      </c>
      <c r="G2613" s="8"/>
    </row>
    <row r="2614" spans="1:7" x14ac:dyDescent="0.25">
      <c r="A2614">
        <v>13035</v>
      </c>
      <c r="B2614" s="2">
        <f t="shared" si="85"/>
        <v>1.1945670472906525E-4</v>
      </c>
      <c r="C2614" s="2"/>
      <c r="D2614" s="1">
        <f t="shared" si="86"/>
        <v>5.9689983588461998E-5</v>
      </c>
      <c r="E2614" s="1"/>
      <c r="F2614" s="8">
        <v>0</v>
      </c>
      <c r="G2614" s="8"/>
    </row>
    <row r="2615" spans="1:7" x14ac:dyDescent="0.25">
      <c r="A2615">
        <v>13040</v>
      </c>
      <c r="B2615" s="2">
        <f t="shared" si="85"/>
        <v>1.1927834098250413E-4</v>
      </c>
      <c r="C2615" s="2"/>
      <c r="D2615" s="1">
        <f t="shared" si="86"/>
        <v>5.9602952477746871E-5</v>
      </c>
      <c r="E2615" s="1"/>
      <c r="F2615" s="8">
        <v>0</v>
      </c>
      <c r="G2615" s="8"/>
    </row>
    <row r="2616" spans="1:7" x14ac:dyDescent="0.25">
      <c r="A2616">
        <v>13045</v>
      </c>
      <c r="B2616" s="2">
        <f t="shared" si="85"/>
        <v>1.191003099050531E-4</v>
      </c>
      <c r="C2616" s="2"/>
      <c r="D2616" s="1">
        <f t="shared" si="86"/>
        <v>5.9516079747583731E-5</v>
      </c>
      <c r="E2616" s="1"/>
      <c r="F2616" s="8">
        <v>0</v>
      </c>
      <c r="G2616" s="8"/>
    </row>
    <row r="2617" spans="1:7" x14ac:dyDescent="0.25">
      <c r="A2617">
        <v>13050</v>
      </c>
      <c r="B2617" s="2">
        <f t="shared" si="85"/>
        <v>1.1892261075267199E-4</v>
      </c>
      <c r="C2617" s="2"/>
      <c r="D2617" s="1">
        <f t="shared" si="86"/>
        <v>5.9429365052644055E-5</v>
      </c>
      <c r="E2617" s="1"/>
      <c r="F2617" s="8">
        <v>0</v>
      </c>
      <c r="G2617" s="8"/>
    </row>
    <row r="2618" spans="1:7" x14ac:dyDescent="0.25">
      <c r="A2618">
        <v>13055</v>
      </c>
      <c r="B2618" s="2">
        <f t="shared" si="85"/>
        <v>1.1874524278326062E-4</v>
      </c>
      <c r="C2618" s="2"/>
      <c r="D2618" s="1">
        <f t="shared" si="86"/>
        <v>5.9342808048476155E-5</v>
      </c>
      <c r="E2618" s="1"/>
      <c r="F2618" s="8">
        <v>0</v>
      </c>
      <c r="G2618" s="8"/>
    </row>
    <row r="2619" spans="1:7" x14ac:dyDescent="0.25">
      <c r="A2619">
        <v>13060</v>
      </c>
      <c r="B2619" s="2">
        <f t="shared" si="85"/>
        <v>1.1856820525665319E-4</v>
      </c>
      <c r="C2619" s="2"/>
      <c r="D2619" s="1">
        <f t="shared" si="86"/>
        <v>5.9256408391502971E-5</v>
      </c>
      <c r="E2619" s="1"/>
      <c r="F2619" s="8">
        <v>0</v>
      </c>
      <c r="G2619" s="8"/>
    </row>
    <row r="2620" spans="1:7" x14ac:dyDescent="0.25">
      <c r="A2620">
        <v>13065</v>
      </c>
      <c r="B2620" s="2">
        <f t="shared" si="85"/>
        <v>1.183914974346121E-4</v>
      </c>
      <c r="C2620" s="2"/>
      <c r="D2620" s="1">
        <f t="shared" si="86"/>
        <v>5.9170165739019315E-5</v>
      </c>
      <c r="E2620" s="1"/>
      <c r="F2620" s="8">
        <v>0</v>
      </c>
      <c r="G2620" s="8"/>
    </row>
    <row r="2621" spans="1:7" x14ac:dyDescent="0.25">
      <c r="A2621">
        <v>13070</v>
      </c>
      <c r="B2621" s="2">
        <f t="shared" si="85"/>
        <v>1.1821511858082328E-4</v>
      </c>
      <c r="C2621" s="2"/>
      <c r="D2621" s="1">
        <f t="shared" si="86"/>
        <v>5.908407974918949E-5</v>
      </c>
      <c r="E2621" s="1"/>
      <c r="F2621" s="8">
        <v>0</v>
      </c>
      <c r="G2621" s="8"/>
    </row>
    <row r="2622" spans="1:7" x14ac:dyDescent="0.25">
      <c r="A2622">
        <v>13075</v>
      </c>
      <c r="B2622" s="2">
        <f t="shared" si="85"/>
        <v>1.1803906796088879E-4</v>
      </c>
      <c r="C2622" s="2"/>
      <c r="D2622" s="1">
        <f t="shared" si="86"/>
        <v>5.899815008104459E-5</v>
      </c>
      <c r="E2622" s="1"/>
      <c r="F2622" s="8">
        <v>0</v>
      </c>
      <c r="G2622" s="8"/>
    </row>
    <row r="2623" spans="1:7" x14ac:dyDescent="0.25">
      <c r="A2623">
        <v>13080</v>
      </c>
      <c r="B2623" s="2">
        <f t="shared" si="85"/>
        <v>1.1786334484232294E-4</v>
      </c>
      <c r="C2623" s="2"/>
      <c r="D2623" s="1">
        <f t="shared" si="86"/>
        <v>5.8912376394480194E-5</v>
      </c>
      <c r="E2623" s="1"/>
      <c r="F2623" s="8">
        <v>0</v>
      </c>
      <c r="G2623" s="8"/>
    </row>
    <row r="2624" spans="1:7" x14ac:dyDescent="0.25">
      <c r="A2624">
        <v>13085</v>
      </c>
      <c r="B2624" s="2">
        <f t="shared" si="85"/>
        <v>1.1768794849454532E-4</v>
      </c>
      <c r="C2624" s="2"/>
      <c r="D2624" s="1">
        <f t="shared" si="86"/>
        <v>5.882675835025373E-5</v>
      </c>
      <c r="E2624" s="1"/>
      <c r="F2624" s="8">
        <v>0</v>
      </c>
      <c r="G2624" s="8"/>
    </row>
    <row r="2625" spans="1:7" x14ac:dyDescent="0.25">
      <c r="A2625">
        <v>13090</v>
      </c>
      <c r="B2625" s="2">
        <f t="shared" si="85"/>
        <v>1.1751287818887566E-4</v>
      </c>
      <c r="C2625" s="2"/>
      <c r="D2625" s="1">
        <f t="shared" si="86"/>
        <v>5.8741295609982048E-5</v>
      </c>
      <c r="E2625" s="1"/>
      <c r="F2625" s="8">
        <v>0</v>
      </c>
      <c r="G2625" s="8"/>
    </row>
    <row r="2626" spans="1:7" x14ac:dyDescent="0.25">
      <c r="A2626">
        <v>13095</v>
      </c>
      <c r="B2626" s="2">
        <f t="shared" si="85"/>
        <v>1.1733813319852807E-4</v>
      </c>
      <c r="C2626" s="2"/>
      <c r="D2626" s="1">
        <f t="shared" si="86"/>
        <v>5.8655987836138877E-5</v>
      </c>
      <c r="E2626" s="1"/>
      <c r="F2626" s="8">
        <v>0</v>
      </c>
      <c r="G2626" s="8"/>
    </row>
    <row r="2627" spans="1:7" x14ac:dyDescent="0.25">
      <c r="A2627">
        <v>13100</v>
      </c>
      <c r="B2627" s="2">
        <f t="shared" si="85"/>
        <v>1.1716371279860545E-4</v>
      </c>
      <c r="C2627" s="2"/>
      <c r="D2627" s="1">
        <f t="shared" si="86"/>
        <v>5.8570834692052459E-5</v>
      </c>
      <c r="E2627" s="1"/>
      <c r="F2627" s="8">
        <v>0</v>
      </c>
      <c r="G2627" s="8"/>
    </row>
    <row r="2628" spans="1:7" x14ac:dyDescent="0.25">
      <c r="A2628">
        <v>13105</v>
      </c>
      <c r="B2628" s="2">
        <f t="shared" si="85"/>
        <v>1.16989616266094E-4</v>
      </c>
      <c r="C2628" s="2"/>
      <c r="D2628" s="1">
        <f t="shared" si="86"/>
        <v>5.8485835841903015E-5</v>
      </c>
      <c r="E2628" s="1"/>
      <c r="F2628" s="8">
        <v>0</v>
      </c>
      <c r="G2628" s="8"/>
    </row>
    <row r="2629" spans="1:7" x14ac:dyDescent="0.25">
      <c r="A2629">
        <v>13110</v>
      </c>
      <c r="B2629" s="2">
        <f t="shared" si="85"/>
        <v>1.168158428798571E-4</v>
      </c>
      <c r="C2629" s="2"/>
      <c r="D2629" s="1">
        <f t="shared" si="86"/>
        <v>5.8400990950720078E-5</v>
      </c>
      <c r="E2629" s="1"/>
      <c r="F2629" s="8">
        <v>0</v>
      </c>
      <c r="G2629" s="8"/>
    </row>
    <row r="2630" spans="1:7" x14ac:dyDescent="0.25">
      <c r="A2630">
        <v>13115</v>
      </c>
      <c r="B2630" s="2">
        <f t="shared" si="85"/>
        <v>1.166423919206307E-4</v>
      </c>
      <c r="C2630" s="2"/>
      <c r="D2630" s="1">
        <f t="shared" si="86"/>
        <v>5.8316299684380551E-5</v>
      </c>
      <c r="E2630" s="1"/>
      <c r="F2630" s="8">
        <v>0</v>
      </c>
      <c r="G2630" s="8"/>
    </row>
    <row r="2631" spans="1:7" x14ac:dyDescent="0.25">
      <c r="A2631">
        <v>13120</v>
      </c>
      <c r="B2631" s="2">
        <f t="shared" si="85"/>
        <v>1.1646926267101694E-4</v>
      </c>
      <c r="C2631" s="2"/>
      <c r="D2631" s="1">
        <f t="shared" si="86"/>
        <v>5.8231761709605708E-5</v>
      </c>
      <c r="E2631" s="1"/>
      <c r="F2631" s="8">
        <v>0</v>
      </c>
      <c r="G2631" s="8"/>
    </row>
    <row r="2632" spans="1:7" x14ac:dyDescent="0.25">
      <c r="A2632">
        <v>13125</v>
      </c>
      <c r="B2632" s="2">
        <f t="shared" si="85"/>
        <v>1.1629645441547896E-4</v>
      </c>
      <c r="C2632" s="2"/>
      <c r="D2632" s="1">
        <f t="shared" si="86"/>
        <v>5.8147376693959145E-5</v>
      </c>
      <c r="E2632" s="1"/>
      <c r="F2632" s="8">
        <v>0</v>
      </c>
      <c r="G2632" s="8"/>
    </row>
    <row r="2633" spans="1:7" x14ac:dyDescent="0.25">
      <c r="A2633">
        <v>13130</v>
      </c>
      <c r="B2633" s="2">
        <f t="shared" si="85"/>
        <v>1.1612396644033503E-4</v>
      </c>
      <c r="C2633" s="2"/>
      <c r="D2633" s="1">
        <f t="shared" si="86"/>
        <v>5.8063144305844119E-5</v>
      </c>
      <c r="E2633" s="1"/>
      <c r="F2633" s="8">
        <v>0</v>
      </c>
      <c r="G2633" s="8"/>
    </row>
    <row r="2634" spans="1:7" x14ac:dyDescent="0.25">
      <c r="A2634">
        <v>13135</v>
      </c>
      <c r="B2634" s="2">
        <f t="shared" si="85"/>
        <v>1.1595179803375389E-4</v>
      </c>
      <c r="C2634" s="2"/>
      <c r="D2634" s="1">
        <f t="shared" si="86"/>
        <v>5.7979064214501373E-5</v>
      </c>
      <c r="E2634" s="1"/>
      <c r="F2634" s="8">
        <v>0</v>
      </c>
      <c r="G2634" s="8"/>
    </row>
    <row r="2635" spans="1:7" x14ac:dyDescent="0.25">
      <c r="A2635">
        <v>13140</v>
      </c>
      <c r="B2635" s="2">
        <f t="shared" si="85"/>
        <v>1.1577994848574817E-4</v>
      </c>
      <c r="C2635" s="2"/>
      <c r="D2635" s="1">
        <f t="shared" si="86"/>
        <v>5.7895136090006296E-5</v>
      </c>
      <c r="E2635" s="1"/>
      <c r="F2635" s="8">
        <v>0</v>
      </c>
      <c r="G2635" s="8"/>
    </row>
    <row r="2636" spans="1:7" x14ac:dyDescent="0.25">
      <c r="A2636">
        <v>13145</v>
      </c>
      <c r="B2636" s="2">
        <f t="shared" si="85"/>
        <v>1.1560841708816989E-4</v>
      </c>
      <c r="C2636" s="2"/>
      <c r="D2636" s="1">
        <f t="shared" si="86"/>
        <v>5.7811359603267051E-5</v>
      </c>
      <c r="E2636" s="1"/>
      <c r="F2636" s="8">
        <v>0</v>
      </c>
      <c r="G2636" s="8"/>
    </row>
    <row r="2637" spans="1:7" x14ac:dyDescent="0.25">
      <c r="A2637">
        <v>13150</v>
      </c>
      <c r="B2637" s="2">
        <f t="shared" si="85"/>
        <v>1.1543720313470463E-4</v>
      </c>
      <c r="C2637" s="2"/>
      <c r="D2637" s="1">
        <f t="shared" si="86"/>
        <v>5.7727734426021854E-5</v>
      </c>
      <c r="E2637" s="1"/>
      <c r="F2637" s="8">
        <v>0</v>
      </c>
      <c r="G2637" s="8"/>
    </row>
    <row r="2638" spans="1:7" x14ac:dyDescent="0.25">
      <c r="A2638">
        <v>13155</v>
      </c>
      <c r="B2638" s="2">
        <f t="shared" si="85"/>
        <v>1.1526630592086583E-4</v>
      </c>
      <c r="C2638" s="2"/>
      <c r="D2638" s="1">
        <f t="shared" si="86"/>
        <v>5.76442602308366E-5</v>
      </c>
      <c r="E2638" s="1"/>
      <c r="F2638" s="8">
        <v>0</v>
      </c>
      <c r="G2638" s="8"/>
    </row>
    <row r="2639" spans="1:7" x14ac:dyDescent="0.25">
      <c r="A2639">
        <v>13160</v>
      </c>
      <c r="B2639" s="2">
        <f t="shared" si="85"/>
        <v>1.1509572474398977E-4</v>
      </c>
      <c r="C2639" s="2"/>
      <c r="D2639" s="1">
        <f t="shared" si="86"/>
        <v>5.7560936691102521E-5</v>
      </c>
      <c r="E2639" s="1"/>
      <c r="F2639" s="8">
        <v>0</v>
      </c>
      <c r="G2639" s="8"/>
    </row>
    <row r="2640" spans="1:7" x14ac:dyDescent="0.25">
      <c r="A2640">
        <v>13165</v>
      </c>
      <c r="B2640" s="2">
        <f t="shared" si="85"/>
        <v>1.149254589032302E-4</v>
      </c>
      <c r="C2640" s="2"/>
      <c r="D2640" s="1">
        <f t="shared" si="86"/>
        <v>5.747776348103392E-5</v>
      </c>
      <c r="E2640" s="1"/>
      <c r="F2640" s="8">
        <v>0</v>
      </c>
      <c r="G2640" s="8"/>
    </row>
    <row r="2641" spans="1:7" x14ac:dyDescent="0.25">
      <c r="A2641">
        <v>13170</v>
      </c>
      <c r="B2641" s="2">
        <f t="shared" si="85"/>
        <v>1.1475550769955263E-4</v>
      </c>
      <c r="C2641" s="2"/>
      <c r="D2641" s="1">
        <f t="shared" si="86"/>
        <v>5.739474027566561E-5</v>
      </c>
      <c r="E2641" s="1"/>
      <c r="F2641" s="8">
        <v>0</v>
      </c>
      <c r="G2641" s="8"/>
    </row>
    <row r="2642" spans="1:7" x14ac:dyDescent="0.25">
      <c r="A2642">
        <v>13175</v>
      </c>
      <c r="B2642" s="2">
        <f t="shared" ref="B2642:B2705" si="87">IF(ISNUMBER(1E-29/(($A2642*0.000000001)^5*(EXP(0.0144/($A2642*0.000000001*B$2))-1))),B$4*1E-29/(($A2642*0.000000001)^5*(EXP(0.0144/($A2642*0.000000001*B$2))-1)),0)</f>
        <v>1.145858704357295E-4</v>
      </c>
      <c r="C2642" s="2"/>
      <c r="D2642" s="1">
        <f t="shared" ref="D2642:D2705" si="88">IF(ISNUMBER(1E-29/(($A2642*0.000000001)^5*(EXP(0.0144/($A2642*0.000000001*D$2))-1))),D$4*1E-29/(($A2642*0.000000001)^5*(EXP(0.0144/($A2642*0.000000001*D$2))-1)),0)</f>
        <v>5.7311866750850699E-5</v>
      </c>
      <c r="E2642" s="1"/>
      <c r="F2642" s="8">
        <v>0</v>
      </c>
      <c r="G2642" s="8"/>
    </row>
    <row r="2643" spans="1:7" x14ac:dyDescent="0.25">
      <c r="A2643">
        <v>13180</v>
      </c>
      <c r="B2643" s="2">
        <f t="shared" si="87"/>
        <v>1.1441654641633431E-4</v>
      </c>
      <c r="C2643" s="2"/>
      <c r="D2643" s="1">
        <f t="shared" si="88"/>
        <v>5.7229142583258179E-5</v>
      </c>
      <c r="E2643" s="1"/>
      <c r="F2643" s="8">
        <v>0</v>
      </c>
      <c r="G2643" s="8"/>
    </row>
    <row r="2644" spans="1:7" x14ac:dyDescent="0.25">
      <c r="A2644">
        <v>13185</v>
      </c>
      <c r="B2644" s="2">
        <f t="shared" si="87"/>
        <v>1.1424753494773648E-4</v>
      </c>
      <c r="C2644" s="2"/>
      <c r="D2644" s="1">
        <f t="shared" si="88"/>
        <v>5.7146567450370646E-5</v>
      </c>
      <c r="E2644" s="1"/>
      <c r="F2644" s="8">
        <v>0</v>
      </c>
      <c r="G2644" s="8"/>
    </row>
    <row r="2645" spans="1:7" x14ac:dyDescent="0.25">
      <c r="A2645">
        <v>13190</v>
      </c>
      <c r="B2645" s="2">
        <f t="shared" si="87"/>
        <v>1.1407883533809628E-4</v>
      </c>
      <c r="C2645" s="2"/>
      <c r="D2645" s="1">
        <f t="shared" si="88"/>
        <v>5.706414103048189E-5</v>
      </c>
      <c r="E2645" s="1"/>
      <c r="F2645" s="8">
        <v>0</v>
      </c>
      <c r="G2645" s="8"/>
    </row>
    <row r="2646" spans="1:7" x14ac:dyDescent="0.25">
      <c r="A2646">
        <v>13195</v>
      </c>
      <c r="B2646" s="2">
        <f t="shared" si="87"/>
        <v>1.1391044689735929E-4</v>
      </c>
      <c r="C2646" s="2"/>
      <c r="D2646" s="1">
        <f t="shared" si="88"/>
        <v>5.6981863002694503E-5</v>
      </c>
      <c r="E2646" s="1"/>
      <c r="F2646" s="8">
        <v>0</v>
      </c>
      <c r="G2646" s="8"/>
    </row>
    <row r="2647" spans="1:7" x14ac:dyDescent="0.25">
      <c r="A2647">
        <v>13200</v>
      </c>
      <c r="B2647" s="2">
        <f t="shared" si="87"/>
        <v>1.1374236893725135E-4</v>
      </c>
      <c r="C2647" s="2"/>
      <c r="D2647" s="1">
        <f t="shared" si="88"/>
        <v>5.6899733046917857E-5</v>
      </c>
      <c r="E2647" s="1"/>
      <c r="F2647" s="8">
        <v>0</v>
      </c>
      <c r="G2647" s="8"/>
    </row>
    <row r="2648" spans="1:7" x14ac:dyDescent="0.25">
      <c r="A2648">
        <v>13205</v>
      </c>
      <c r="B2648" s="2">
        <f t="shared" si="87"/>
        <v>1.1357460077127312E-4</v>
      </c>
      <c r="C2648" s="2"/>
      <c r="D2648" s="1">
        <f t="shared" si="88"/>
        <v>5.6817750843865315E-5</v>
      </c>
      <c r="E2648" s="1"/>
      <c r="F2648" s="8">
        <v>0</v>
      </c>
      <c r="G2648" s="8"/>
    </row>
    <row r="2649" spans="1:7" x14ac:dyDescent="0.25">
      <c r="A2649">
        <v>13210</v>
      </c>
      <c r="B2649" s="2">
        <f t="shared" si="87"/>
        <v>1.1340714171469474E-4</v>
      </c>
      <c r="C2649" s="2"/>
      <c r="D2649" s="1">
        <f t="shared" si="88"/>
        <v>5.6735916075052415E-5</v>
      </c>
      <c r="E2649" s="1"/>
      <c r="F2649" s="8">
        <v>0</v>
      </c>
      <c r="G2649" s="8"/>
    </row>
    <row r="2650" spans="1:7" x14ac:dyDescent="0.25">
      <c r="A2650">
        <v>13215</v>
      </c>
      <c r="B2650" s="2">
        <f t="shared" si="87"/>
        <v>1.132399910845511E-4</v>
      </c>
      <c r="C2650" s="2"/>
      <c r="D2650" s="1">
        <f t="shared" si="88"/>
        <v>5.6654228422794267E-5</v>
      </c>
      <c r="E2650" s="1"/>
      <c r="F2650" s="8">
        <v>0</v>
      </c>
      <c r="G2650" s="8"/>
    </row>
    <row r="2651" spans="1:7" x14ac:dyDescent="0.25">
      <c r="A2651">
        <v>13220</v>
      </c>
      <c r="B2651" s="2">
        <f t="shared" si="87"/>
        <v>1.1307314819963626E-4</v>
      </c>
      <c r="C2651" s="2"/>
      <c r="D2651" s="1">
        <f t="shared" si="88"/>
        <v>5.6572687570203382E-5</v>
      </c>
      <c r="E2651" s="1"/>
      <c r="F2651" s="8">
        <v>0</v>
      </c>
      <c r="G2651" s="8"/>
    </row>
    <row r="2652" spans="1:7" x14ac:dyDescent="0.25">
      <c r="A2652">
        <v>13225</v>
      </c>
      <c r="B2652" s="2">
        <f t="shared" si="87"/>
        <v>1.1290661238049822E-4</v>
      </c>
      <c r="C2652" s="2"/>
      <c r="D2652" s="1">
        <f t="shared" si="88"/>
        <v>5.6491293201187205E-5</v>
      </c>
      <c r="E2652" s="1"/>
      <c r="F2652" s="8">
        <v>0</v>
      </c>
      <c r="G2652" s="8"/>
    </row>
    <row r="2653" spans="1:7" x14ac:dyDescent="0.25">
      <c r="A2653">
        <v>13230</v>
      </c>
      <c r="B2653" s="2">
        <f t="shared" si="87"/>
        <v>1.1274038294943426E-4</v>
      </c>
      <c r="C2653" s="2"/>
      <c r="D2653" s="1">
        <f t="shared" si="88"/>
        <v>5.6410045000446251E-5</v>
      </c>
      <c r="E2653" s="1"/>
      <c r="F2653" s="8">
        <v>0</v>
      </c>
      <c r="G2653" s="8"/>
    </row>
    <row r="2654" spans="1:7" x14ac:dyDescent="0.25">
      <c r="A2654">
        <v>13235</v>
      </c>
      <c r="B2654" s="2">
        <f t="shared" si="87"/>
        <v>1.1257445923048495E-4</v>
      </c>
      <c r="C2654" s="2"/>
      <c r="D2654" s="1">
        <f t="shared" si="88"/>
        <v>5.6328942653471245E-5</v>
      </c>
      <c r="E2654" s="1"/>
      <c r="F2654" s="8">
        <v>0</v>
      </c>
      <c r="G2654" s="8"/>
    </row>
    <row r="2655" spans="1:7" x14ac:dyDescent="0.25">
      <c r="A2655">
        <v>13240</v>
      </c>
      <c r="B2655" s="2">
        <f t="shared" si="87"/>
        <v>1.1240884054942994E-4</v>
      </c>
      <c r="C2655" s="2"/>
      <c r="D2655" s="1">
        <f t="shared" si="88"/>
        <v>5.6247985846541512E-5</v>
      </c>
      <c r="E2655" s="1"/>
      <c r="F2655" s="8">
        <v>0</v>
      </c>
      <c r="G2655" s="8"/>
    </row>
    <row r="2656" spans="1:7" x14ac:dyDescent="0.25">
      <c r="A2656">
        <v>13245</v>
      </c>
      <c r="B2656" s="2">
        <f t="shared" si="87"/>
        <v>1.1224352623378238E-4</v>
      </c>
      <c r="C2656" s="2"/>
      <c r="D2656" s="1">
        <f t="shared" si="88"/>
        <v>5.6167174266722173E-5</v>
      </c>
      <c r="E2656" s="1"/>
      <c r="F2656" s="8">
        <v>0</v>
      </c>
      <c r="G2656" s="8"/>
    </row>
    <row r="2657" spans="1:7" x14ac:dyDescent="0.25">
      <c r="A2657">
        <v>13250</v>
      </c>
      <c r="B2657" s="2">
        <f t="shared" si="87"/>
        <v>1.1207851561278362E-4</v>
      </c>
      <c r="C2657" s="2"/>
      <c r="D2657" s="1">
        <f t="shared" si="88"/>
        <v>5.6086507601862173E-5</v>
      </c>
      <c r="E2657" s="1"/>
      <c r="F2657" s="8">
        <v>0</v>
      </c>
      <c r="G2657" s="8"/>
    </row>
    <row r="2658" spans="1:7" x14ac:dyDescent="0.25">
      <c r="A2658">
        <v>13255</v>
      </c>
      <c r="B2658" s="2">
        <f t="shared" si="87"/>
        <v>1.1191380801739877E-4</v>
      </c>
      <c r="C2658" s="2"/>
      <c r="D2658" s="1">
        <f t="shared" si="88"/>
        <v>5.6005985540592064E-5</v>
      </c>
      <c r="E2658" s="1"/>
      <c r="F2658" s="8">
        <v>0</v>
      </c>
      <c r="G2658" s="8"/>
    </row>
    <row r="2659" spans="1:7" x14ac:dyDescent="0.25">
      <c r="A2659">
        <v>13260</v>
      </c>
      <c r="B2659" s="2">
        <f t="shared" si="87"/>
        <v>1.1174940278031101E-4</v>
      </c>
      <c r="C2659" s="2"/>
      <c r="D2659" s="1">
        <f t="shared" si="88"/>
        <v>5.5925607772321624E-5</v>
      </c>
      <c r="E2659" s="1"/>
      <c r="F2659" s="8">
        <v>0</v>
      </c>
      <c r="G2659" s="8"/>
    </row>
    <row r="2660" spans="1:7" x14ac:dyDescent="0.25">
      <c r="A2660">
        <v>13265</v>
      </c>
      <c r="B2660" s="2">
        <f t="shared" si="87"/>
        <v>1.1158529923591687E-4</v>
      </c>
      <c r="C2660" s="2"/>
      <c r="D2660" s="1">
        <f t="shared" si="88"/>
        <v>5.5845373987237708E-5</v>
      </c>
      <c r="E2660" s="1"/>
      <c r="F2660" s="8">
        <v>0</v>
      </c>
      <c r="G2660" s="8"/>
    </row>
    <row r="2661" spans="1:7" x14ac:dyDescent="0.25">
      <c r="A2661">
        <v>13270</v>
      </c>
      <c r="B2661" s="2">
        <f t="shared" si="87"/>
        <v>1.1142149672032126E-4</v>
      </c>
      <c r="C2661" s="2"/>
      <c r="D2661" s="1">
        <f t="shared" si="88"/>
        <v>5.5765283876302069E-5</v>
      </c>
      <c r="E2661" s="1"/>
      <c r="F2661" s="8">
        <v>0</v>
      </c>
      <c r="G2661" s="8"/>
    </row>
    <row r="2662" spans="1:7" x14ac:dyDescent="0.25">
      <c r="A2662">
        <v>13275</v>
      </c>
      <c r="B2662" s="2">
        <f t="shared" si="87"/>
        <v>1.1125799457133221E-4</v>
      </c>
      <c r="C2662" s="2"/>
      <c r="D2662" s="1">
        <f t="shared" si="88"/>
        <v>5.5685337131249044E-5</v>
      </c>
      <c r="E2662" s="1"/>
      <c r="F2662" s="8">
        <v>0</v>
      </c>
      <c r="G2662" s="8"/>
    </row>
    <row r="2663" spans="1:7" x14ac:dyDescent="0.25">
      <c r="A2663">
        <v>13280</v>
      </c>
      <c r="B2663" s="2">
        <f t="shared" si="87"/>
        <v>1.1109479212845611E-4</v>
      </c>
      <c r="C2663" s="2"/>
      <c r="D2663" s="1">
        <f t="shared" si="88"/>
        <v>5.560553344458351E-5</v>
      </c>
      <c r="E2663" s="1"/>
      <c r="F2663" s="8">
        <v>0</v>
      </c>
      <c r="G2663" s="8"/>
    </row>
    <row r="2664" spans="1:7" x14ac:dyDescent="0.25">
      <c r="A2664">
        <v>13285</v>
      </c>
      <c r="B2664" s="2">
        <f t="shared" si="87"/>
        <v>1.1093188873289271E-4</v>
      </c>
      <c r="C2664" s="2"/>
      <c r="D2664" s="1">
        <f t="shared" si="88"/>
        <v>5.5525872509578524E-5</v>
      </c>
      <c r="E2664" s="1"/>
      <c r="F2664" s="8">
        <v>0</v>
      </c>
      <c r="G2664" s="8"/>
    </row>
    <row r="2665" spans="1:7" x14ac:dyDescent="0.25">
      <c r="A2665">
        <v>13290</v>
      </c>
      <c r="B2665" s="2">
        <f t="shared" si="87"/>
        <v>1.1076928372752996E-4</v>
      </c>
      <c r="C2665" s="2"/>
      <c r="D2665" s="1">
        <f t="shared" si="88"/>
        <v>5.5446354020273136E-5</v>
      </c>
      <c r="E2665" s="1"/>
      <c r="F2665" s="8">
        <v>0</v>
      </c>
      <c r="G2665" s="8"/>
    </row>
    <row r="2666" spans="1:7" x14ac:dyDescent="0.25">
      <c r="A2666">
        <v>13295</v>
      </c>
      <c r="B2666" s="2">
        <f t="shared" si="87"/>
        <v>1.1060697645693933E-4</v>
      </c>
      <c r="C2666" s="2"/>
      <c r="D2666" s="1">
        <f t="shared" si="88"/>
        <v>5.5366977671470418E-5</v>
      </c>
      <c r="E2666" s="1"/>
      <c r="F2666" s="8">
        <v>0</v>
      </c>
      <c r="G2666" s="8"/>
    </row>
    <row r="2667" spans="1:7" x14ac:dyDescent="0.25">
      <c r="A2667">
        <v>13300</v>
      </c>
      <c r="B2667" s="2">
        <f t="shared" si="87"/>
        <v>1.1044496626737058E-4</v>
      </c>
      <c r="C2667" s="2"/>
      <c r="D2667" s="1">
        <f t="shared" si="88"/>
        <v>5.5287743158734977E-5</v>
      </c>
      <c r="E2667" s="1"/>
      <c r="F2667" s="8">
        <v>0</v>
      </c>
      <c r="G2667" s="8"/>
    </row>
    <row r="2668" spans="1:7" x14ac:dyDescent="0.25">
      <c r="A2668">
        <v>13305</v>
      </c>
      <c r="B2668" s="2">
        <f t="shared" si="87"/>
        <v>1.1028325250674742E-4</v>
      </c>
      <c r="C2668" s="2"/>
      <c r="D2668" s="1">
        <f t="shared" si="88"/>
        <v>5.5208650178391077E-5</v>
      </c>
      <c r="E2668" s="1"/>
      <c r="F2668" s="8">
        <v>0</v>
      </c>
      <c r="G2668" s="8"/>
    </row>
    <row r="2669" spans="1:7" x14ac:dyDescent="0.25">
      <c r="A2669">
        <v>13310</v>
      </c>
      <c r="B2669" s="2">
        <f t="shared" si="87"/>
        <v>1.1012183452466176E-4</v>
      </c>
      <c r="C2669" s="2"/>
      <c r="D2669" s="1">
        <f t="shared" si="88"/>
        <v>5.5129698427520266E-5</v>
      </c>
      <c r="E2669" s="1"/>
      <c r="F2669" s="8">
        <v>0</v>
      </c>
      <c r="G2669" s="8"/>
    </row>
    <row r="2670" spans="1:7" x14ac:dyDescent="0.25">
      <c r="A2670">
        <v>13315</v>
      </c>
      <c r="B2670" s="2">
        <f t="shared" si="87"/>
        <v>1.0996071167236978E-4</v>
      </c>
      <c r="C2670" s="2"/>
      <c r="D2670" s="1">
        <f t="shared" si="88"/>
        <v>5.5050887603959323E-5</v>
      </c>
      <c r="E2670" s="1"/>
      <c r="F2670" s="8">
        <v>0</v>
      </c>
      <c r="G2670" s="8"/>
    </row>
    <row r="2671" spans="1:7" x14ac:dyDescent="0.25">
      <c r="A2671">
        <v>13320</v>
      </c>
      <c r="B2671" s="2">
        <f t="shared" si="87"/>
        <v>1.0979988330278608E-4</v>
      </c>
      <c r="C2671" s="2"/>
      <c r="D2671" s="1">
        <f t="shared" si="88"/>
        <v>5.4972217406298071E-5</v>
      </c>
      <c r="E2671" s="1"/>
      <c r="F2671" s="8">
        <v>0</v>
      </c>
      <c r="G2671" s="8"/>
    </row>
    <row r="2672" spans="1:7" x14ac:dyDescent="0.25">
      <c r="A2672">
        <v>13325</v>
      </c>
      <c r="B2672" s="2">
        <f t="shared" si="87"/>
        <v>1.0963934877047975E-4</v>
      </c>
      <c r="C2672" s="2"/>
      <c r="D2672" s="1">
        <f t="shared" si="88"/>
        <v>5.4893687533877349E-5</v>
      </c>
      <c r="E2672" s="1"/>
      <c r="F2672" s="8">
        <v>0</v>
      </c>
      <c r="G2672" s="8"/>
    </row>
    <row r="2673" spans="1:7" x14ac:dyDescent="0.25">
      <c r="A2673">
        <v>13330</v>
      </c>
      <c r="B2673" s="2">
        <f t="shared" si="87"/>
        <v>1.09479107431669E-4</v>
      </c>
      <c r="C2673" s="2"/>
      <c r="D2673" s="1">
        <f t="shared" si="88"/>
        <v>5.4815297686786594E-5</v>
      </c>
      <c r="E2673" s="1"/>
      <c r="F2673" s="8">
        <v>0</v>
      </c>
      <c r="G2673" s="8"/>
    </row>
    <row r="2674" spans="1:7" x14ac:dyDescent="0.25">
      <c r="A2674">
        <v>13335</v>
      </c>
      <c r="B2674" s="2">
        <f t="shared" si="87"/>
        <v>1.0931915864421661E-4</v>
      </c>
      <c r="C2674" s="2"/>
      <c r="D2674" s="1">
        <f t="shared" si="88"/>
        <v>5.4737047565862105E-5</v>
      </c>
      <c r="E2674" s="1"/>
      <c r="F2674" s="8">
        <v>0</v>
      </c>
      <c r="G2674" s="8"/>
    </row>
    <row r="2675" spans="1:7" x14ac:dyDescent="0.25">
      <c r="A2675">
        <v>13340</v>
      </c>
      <c r="B2675" s="2">
        <f t="shared" si="87"/>
        <v>1.0915950176762467E-4</v>
      </c>
      <c r="C2675" s="2"/>
      <c r="D2675" s="1">
        <f t="shared" si="88"/>
        <v>5.4658936872684525E-5</v>
      </c>
      <c r="E2675" s="1"/>
      <c r="F2675" s="8">
        <v>0</v>
      </c>
      <c r="G2675" s="8"/>
    </row>
    <row r="2676" spans="1:7" x14ac:dyDescent="0.25">
      <c r="A2676">
        <v>13345</v>
      </c>
      <c r="B2676" s="2">
        <f t="shared" si="87"/>
        <v>1.0900013616303069E-4</v>
      </c>
      <c r="C2676" s="2"/>
      <c r="D2676" s="1">
        <f t="shared" si="88"/>
        <v>5.4580965309577094E-5</v>
      </c>
      <c r="E2676" s="1"/>
      <c r="F2676" s="8">
        <v>0</v>
      </c>
      <c r="G2676" s="8"/>
    </row>
    <row r="2677" spans="1:7" x14ac:dyDescent="0.25">
      <c r="A2677">
        <v>13350</v>
      </c>
      <c r="B2677" s="2">
        <f t="shared" si="87"/>
        <v>1.0884106119320176E-4</v>
      </c>
      <c r="C2677" s="2"/>
      <c r="D2677" s="1">
        <f t="shared" si="88"/>
        <v>5.4503132579603217E-5</v>
      </c>
      <c r="E2677" s="1"/>
      <c r="F2677" s="8">
        <v>0</v>
      </c>
      <c r="G2677" s="8"/>
    </row>
    <row r="2678" spans="1:7" x14ac:dyDescent="0.25">
      <c r="A2678">
        <v>13355</v>
      </c>
      <c r="B2678" s="2">
        <f t="shared" si="87"/>
        <v>1.0868227622253062E-4</v>
      </c>
      <c r="C2678" s="2"/>
      <c r="D2678" s="1">
        <f t="shared" si="88"/>
        <v>5.4425438386564715E-5</v>
      </c>
      <c r="E2678" s="1"/>
      <c r="F2678" s="8">
        <v>0</v>
      </c>
      <c r="G2678" s="8"/>
    </row>
    <row r="2679" spans="1:7" x14ac:dyDescent="0.25">
      <c r="A2679">
        <v>13360</v>
      </c>
      <c r="B2679" s="2">
        <f t="shared" si="87"/>
        <v>1.0852378061703045E-4</v>
      </c>
      <c r="C2679" s="2"/>
      <c r="D2679" s="1">
        <f t="shared" si="88"/>
        <v>5.4347882434999184E-5</v>
      </c>
      <c r="E2679" s="1"/>
      <c r="F2679" s="8">
        <v>0</v>
      </c>
      <c r="G2679" s="8"/>
    </row>
    <row r="2680" spans="1:7" x14ac:dyDescent="0.25">
      <c r="A2680">
        <v>13365</v>
      </c>
      <c r="B2680" s="2">
        <f t="shared" si="87"/>
        <v>1.0836557374433063E-4</v>
      </c>
      <c r="C2680" s="2"/>
      <c r="D2680" s="1">
        <f t="shared" si="88"/>
        <v>5.4270464430178581E-5</v>
      </c>
      <c r="E2680" s="1"/>
      <c r="F2680" s="8">
        <v>0</v>
      </c>
      <c r="G2680" s="8"/>
    </row>
    <row r="2681" spans="1:7" x14ac:dyDescent="0.25">
      <c r="A2681">
        <v>13370</v>
      </c>
      <c r="B2681" s="2">
        <f t="shared" si="87"/>
        <v>1.0820765497367141E-4</v>
      </c>
      <c r="C2681" s="2"/>
      <c r="D2681" s="1">
        <f t="shared" si="88"/>
        <v>5.4193184078106722E-5</v>
      </c>
      <c r="E2681" s="1"/>
      <c r="F2681" s="8">
        <v>0</v>
      </c>
      <c r="G2681" s="8"/>
    </row>
    <row r="2682" spans="1:7" x14ac:dyDescent="0.25">
      <c r="A2682">
        <v>13375</v>
      </c>
      <c r="B2682" s="2">
        <f t="shared" si="87"/>
        <v>1.0805002367589966E-4</v>
      </c>
      <c r="C2682" s="2"/>
      <c r="D2682" s="1">
        <f t="shared" si="88"/>
        <v>5.4116041085517233E-5</v>
      </c>
      <c r="E2682" s="1"/>
      <c r="F2682" s="8">
        <v>0</v>
      </c>
      <c r="G2682" s="8"/>
    </row>
    <row r="2683" spans="1:7" x14ac:dyDescent="0.25">
      <c r="A2683">
        <v>13380</v>
      </c>
      <c r="B2683" s="2">
        <f t="shared" si="87"/>
        <v>1.0789267922346418E-4</v>
      </c>
      <c r="C2683" s="2"/>
      <c r="D2683" s="1">
        <f t="shared" si="88"/>
        <v>5.4039035159871551E-5</v>
      </c>
      <c r="E2683" s="1"/>
      <c r="F2683" s="8">
        <v>0</v>
      </c>
      <c r="G2683" s="8"/>
    </row>
    <row r="2684" spans="1:7" x14ac:dyDescent="0.25">
      <c r="A2684">
        <v>13385</v>
      </c>
      <c r="B2684" s="2">
        <f t="shared" si="87"/>
        <v>1.0773562099041089E-4</v>
      </c>
      <c r="C2684" s="2"/>
      <c r="D2684" s="1">
        <f t="shared" si="88"/>
        <v>5.3962166009356946E-5</v>
      </c>
      <c r="E2684" s="1"/>
      <c r="F2684" s="8">
        <v>0</v>
      </c>
      <c r="G2684" s="8"/>
    </row>
    <row r="2685" spans="1:7" x14ac:dyDescent="0.25">
      <c r="A2685">
        <v>13390</v>
      </c>
      <c r="B2685" s="2">
        <f t="shared" si="87"/>
        <v>1.0757884835237813E-4</v>
      </c>
      <c r="C2685" s="2"/>
      <c r="D2685" s="1">
        <f t="shared" si="88"/>
        <v>5.3885433342884352E-5</v>
      </c>
      <c r="E2685" s="1"/>
      <c r="F2685" s="8">
        <v>0</v>
      </c>
      <c r="G2685" s="8"/>
    </row>
    <row r="2686" spans="1:7" x14ac:dyDescent="0.25">
      <c r="A2686">
        <v>13395</v>
      </c>
      <c r="B2686" s="2">
        <f t="shared" si="87"/>
        <v>1.074223606865922E-4</v>
      </c>
      <c r="C2686" s="2"/>
      <c r="D2686" s="1">
        <f t="shared" si="88"/>
        <v>5.38088368700862E-5</v>
      </c>
      <c r="E2686" s="1"/>
      <c r="F2686" s="8">
        <v>0</v>
      </c>
      <c r="G2686" s="8"/>
    </row>
    <row r="2687" spans="1:7" x14ac:dyDescent="0.25">
      <c r="A2687">
        <v>13400</v>
      </c>
      <c r="B2687" s="2">
        <f t="shared" si="87"/>
        <v>1.0726615737186296E-4</v>
      </c>
      <c r="C2687" s="2"/>
      <c r="D2687" s="1">
        <f t="shared" si="88"/>
        <v>5.3732376301314822E-5</v>
      </c>
      <c r="E2687" s="1"/>
      <c r="F2687" s="8">
        <v>0</v>
      </c>
      <c r="G2687" s="8"/>
    </row>
    <row r="2688" spans="1:7" x14ac:dyDescent="0.25">
      <c r="A2688">
        <v>13405</v>
      </c>
      <c r="B2688" s="2">
        <f t="shared" si="87"/>
        <v>1.071102377885786E-4</v>
      </c>
      <c r="C2688" s="2"/>
      <c r="D2688" s="1">
        <f t="shared" si="88"/>
        <v>5.3656051347639813E-5</v>
      </c>
      <c r="E2688" s="1"/>
      <c r="F2688" s="8">
        <v>0</v>
      </c>
      <c r="G2688" s="8"/>
    </row>
    <row r="2689" spans="1:7" x14ac:dyDescent="0.25">
      <c r="A2689">
        <v>13410</v>
      </c>
      <c r="B2689" s="2">
        <f t="shared" si="87"/>
        <v>1.0695460131870176E-4</v>
      </c>
      <c r="C2689" s="2"/>
      <c r="D2689" s="1">
        <f t="shared" si="88"/>
        <v>5.3579861720846578E-5</v>
      </c>
      <c r="E2689" s="1"/>
      <c r="F2689" s="8">
        <v>0</v>
      </c>
      <c r="G2689" s="8"/>
    </row>
    <row r="2690" spans="1:7" x14ac:dyDescent="0.25">
      <c r="A2690">
        <v>13415</v>
      </c>
      <c r="B2690" s="2">
        <f t="shared" si="87"/>
        <v>1.0679924734576406E-4</v>
      </c>
      <c r="C2690" s="2"/>
      <c r="D2690" s="1">
        <f t="shared" si="88"/>
        <v>5.3503807133433785E-5</v>
      </c>
      <c r="E2690" s="1"/>
      <c r="F2690" s="8">
        <v>0</v>
      </c>
      <c r="G2690" s="8"/>
    </row>
    <row r="2691" spans="1:7" x14ac:dyDescent="0.25">
      <c r="A2691">
        <v>13420</v>
      </c>
      <c r="B2691" s="2">
        <f t="shared" si="87"/>
        <v>1.0664417525486294E-4</v>
      </c>
      <c r="C2691" s="2"/>
      <c r="D2691" s="1">
        <f t="shared" si="88"/>
        <v>5.3427887298611811E-5</v>
      </c>
      <c r="E2691" s="1"/>
      <c r="F2691" s="8">
        <v>0</v>
      </c>
      <c r="G2691" s="8"/>
    </row>
    <row r="2692" spans="1:7" x14ac:dyDescent="0.25">
      <c r="A2692">
        <v>13425</v>
      </c>
      <c r="B2692" s="2">
        <f t="shared" si="87"/>
        <v>1.0648938443265561E-4</v>
      </c>
      <c r="C2692" s="2"/>
      <c r="D2692" s="1">
        <f t="shared" si="88"/>
        <v>5.3352101930300423E-5</v>
      </c>
      <c r="E2692" s="1"/>
      <c r="F2692" s="8">
        <v>0</v>
      </c>
      <c r="G2692" s="8"/>
    </row>
    <row r="2693" spans="1:7" x14ac:dyDescent="0.25">
      <c r="A2693">
        <v>13430</v>
      </c>
      <c r="B2693" s="2">
        <f t="shared" si="87"/>
        <v>1.0633487426735556E-4</v>
      </c>
      <c r="C2693" s="2"/>
      <c r="D2693" s="1">
        <f t="shared" si="88"/>
        <v>5.3276450743126874E-5</v>
      </c>
      <c r="E2693" s="1"/>
      <c r="F2693" s="8">
        <v>0</v>
      </c>
      <c r="G2693" s="8"/>
    </row>
    <row r="2694" spans="1:7" x14ac:dyDescent="0.25">
      <c r="A2694">
        <v>13435</v>
      </c>
      <c r="B2694" s="2">
        <f t="shared" si="87"/>
        <v>1.0618064414872755E-4</v>
      </c>
      <c r="C2694" s="2"/>
      <c r="D2694" s="1">
        <f t="shared" si="88"/>
        <v>5.3200933452423978E-5</v>
      </c>
      <c r="E2694" s="1"/>
      <c r="F2694" s="8">
        <v>0</v>
      </c>
      <c r="G2694" s="8"/>
    </row>
    <row r="2695" spans="1:7" x14ac:dyDescent="0.25">
      <c r="A2695">
        <v>13440</v>
      </c>
      <c r="B2695" s="2">
        <f t="shared" si="87"/>
        <v>1.0602669346808343E-4</v>
      </c>
      <c r="C2695" s="2"/>
      <c r="D2695" s="1">
        <f t="shared" si="88"/>
        <v>5.3125549774228045E-5</v>
      </c>
      <c r="E2695" s="1"/>
      <c r="F2695" s="8">
        <v>0</v>
      </c>
      <c r="G2695" s="8"/>
    </row>
    <row r="2696" spans="1:7" x14ac:dyDescent="0.25">
      <c r="A2696">
        <v>13445</v>
      </c>
      <c r="B2696" s="2">
        <f t="shared" si="87"/>
        <v>1.0587302161827746E-4</v>
      </c>
      <c r="C2696" s="2"/>
      <c r="D2696" s="1">
        <f t="shared" si="88"/>
        <v>5.3050299425276838E-5</v>
      </c>
      <c r="E2696" s="1"/>
      <c r="F2696" s="8">
        <v>0</v>
      </c>
      <c r="G2696" s="8"/>
    </row>
    <row r="2697" spans="1:7" x14ac:dyDescent="0.25">
      <c r="A2697">
        <v>13450</v>
      </c>
      <c r="B2697" s="2">
        <f t="shared" si="87"/>
        <v>1.0571962799370182E-4</v>
      </c>
      <c r="C2697" s="2"/>
      <c r="D2697" s="1">
        <f t="shared" si="88"/>
        <v>5.2975182123007674E-5</v>
      </c>
      <c r="E2697" s="1"/>
      <c r="F2697" s="8">
        <v>0</v>
      </c>
      <c r="G2697" s="8"/>
    </row>
    <row r="2698" spans="1:7" x14ac:dyDescent="0.25">
      <c r="A2698">
        <v>13455</v>
      </c>
      <c r="B2698" s="2">
        <f t="shared" si="87"/>
        <v>1.0556651199028231E-4</v>
      </c>
      <c r="C2698" s="2"/>
      <c r="D2698" s="1">
        <f t="shared" si="88"/>
        <v>5.2900197585555554E-5</v>
      </c>
      <c r="E2698" s="1"/>
      <c r="F2698" s="8">
        <v>0</v>
      </c>
      <c r="G2698" s="8"/>
    </row>
    <row r="2699" spans="1:7" x14ac:dyDescent="0.25">
      <c r="A2699">
        <v>13460</v>
      </c>
      <c r="B2699" s="2">
        <f t="shared" si="87"/>
        <v>1.0541367300547359E-4</v>
      </c>
      <c r="C2699" s="2"/>
      <c r="D2699" s="1">
        <f t="shared" si="88"/>
        <v>5.282534553175092E-5</v>
      </c>
      <c r="E2699" s="1"/>
      <c r="F2699" s="8">
        <v>0</v>
      </c>
      <c r="G2699" s="8"/>
    </row>
    <row r="2700" spans="1:7" x14ac:dyDescent="0.25">
      <c r="A2700">
        <v>13465</v>
      </c>
      <c r="B2700" s="2">
        <f t="shared" si="87"/>
        <v>1.0526111043825544E-4</v>
      </c>
      <c r="C2700" s="2"/>
      <c r="D2700" s="1">
        <f t="shared" si="88"/>
        <v>5.2750625681118022E-5</v>
      </c>
      <c r="E2700" s="1"/>
      <c r="F2700" s="8">
        <v>0</v>
      </c>
      <c r="G2700" s="8"/>
    </row>
    <row r="2701" spans="1:7" x14ac:dyDescent="0.25">
      <c r="A2701">
        <v>13470</v>
      </c>
      <c r="B2701" s="2">
        <f t="shared" si="87"/>
        <v>1.0510882368912774E-4</v>
      </c>
      <c r="C2701" s="2"/>
      <c r="D2701" s="1">
        <f t="shared" si="88"/>
        <v>5.2676037753872689E-5</v>
      </c>
      <c r="E2701" s="1"/>
      <c r="F2701" s="8">
        <v>0</v>
      </c>
      <c r="G2701" s="8"/>
    </row>
    <row r="2702" spans="1:7" x14ac:dyDescent="0.25">
      <c r="A2702">
        <v>13475</v>
      </c>
      <c r="B2702" s="2">
        <f t="shared" si="87"/>
        <v>1.0495681216010616E-4</v>
      </c>
      <c r="C2702" s="2"/>
      <c r="D2702" s="1">
        <f t="shared" si="88"/>
        <v>5.2601581470920594E-5</v>
      </c>
      <c r="E2702" s="1"/>
      <c r="F2702" s="8">
        <v>0</v>
      </c>
      <c r="G2702" s="8"/>
    </row>
    <row r="2703" spans="1:7" x14ac:dyDescent="0.25">
      <c r="A2703">
        <v>13480</v>
      </c>
      <c r="B2703" s="2">
        <f t="shared" si="87"/>
        <v>1.048050752547179E-4</v>
      </c>
      <c r="C2703" s="2"/>
      <c r="D2703" s="1">
        <f t="shared" si="88"/>
        <v>5.2527256553855051E-5</v>
      </c>
      <c r="E2703" s="1"/>
      <c r="F2703" s="8">
        <v>0</v>
      </c>
      <c r="G2703" s="8"/>
    </row>
    <row r="2704" spans="1:7" x14ac:dyDescent="0.25">
      <c r="A2704">
        <v>13485</v>
      </c>
      <c r="B2704" s="2">
        <f t="shared" si="87"/>
        <v>1.0465361237799741E-4</v>
      </c>
      <c r="C2704" s="2"/>
      <c r="D2704" s="1">
        <f t="shared" si="88"/>
        <v>5.24530627249555E-5</v>
      </c>
      <c r="E2704" s="1"/>
      <c r="F2704" s="8">
        <v>0</v>
      </c>
      <c r="G2704" s="8"/>
    </row>
    <row r="2705" spans="1:7" x14ac:dyDescent="0.25">
      <c r="A2705">
        <v>13490</v>
      </c>
      <c r="B2705" s="2">
        <f t="shared" si="87"/>
        <v>1.0450242293648181E-4</v>
      </c>
      <c r="C2705" s="2"/>
      <c r="D2705" s="1">
        <f t="shared" si="88"/>
        <v>5.2378999707185109E-5</v>
      </c>
      <c r="E2705" s="1"/>
      <c r="F2705" s="8">
        <v>0</v>
      </c>
      <c r="G2705" s="8"/>
    </row>
    <row r="2706" spans="1:7" x14ac:dyDescent="0.25">
      <c r="A2706">
        <v>13495</v>
      </c>
      <c r="B2706" s="2">
        <f t="shared" ref="B2706:B2769" si="89">IF(ISNUMBER(1E-29/(($A2706*0.000000001)^5*(EXP(0.0144/($A2706*0.000000001*B$2))-1))),B$4*1E-29/(($A2706*0.000000001)^5*(EXP(0.0144/($A2706*0.000000001*B$2))-1)),0)</f>
        <v>1.0435150633820681E-4</v>
      </c>
      <c r="C2706" s="2"/>
      <c r="D2706" s="1">
        <f t="shared" ref="D2706:D2769" si="90">IF(ISNUMBER(1E-29/(($A2706*0.000000001)^5*(EXP(0.0144/($A2706*0.000000001*D$2))-1))),D$4*1E-29/(($A2706*0.000000001)^5*(EXP(0.0144/($A2706*0.000000001*D$2))-1)),0)</f>
        <v>5.2305067224189189E-5</v>
      </c>
      <c r="E2706" s="1"/>
      <c r="F2706" s="8">
        <v>0</v>
      </c>
      <c r="G2706" s="8"/>
    </row>
    <row r="2707" spans="1:7" x14ac:dyDescent="0.25">
      <c r="A2707">
        <v>13500</v>
      </c>
      <c r="B2707" s="2">
        <f t="shared" si="89"/>
        <v>1.0420086199270223E-4</v>
      </c>
      <c r="C2707" s="2"/>
      <c r="D2707" s="1">
        <f t="shared" si="90"/>
        <v>5.2231265000293087E-5</v>
      </c>
      <c r="E2707" s="1"/>
      <c r="F2707" s="8">
        <v>0</v>
      </c>
      <c r="G2707" s="8"/>
    </row>
    <row r="2708" spans="1:7" x14ac:dyDescent="0.25">
      <c r="A2708">
        <v>13505</v>
      </c>
      <c r="B2708" s="2">
        <f t="shared" si="89"/>
        <v>1.0405048931098775E-4</v>
      </c>
      <c r="C2708" s="2"/>
      <c r="D2708" s="1">
        <f t="shared" si="90"/>
        <v>5.2157592760500449E-5</v>
      </c>
      <c r="E2708" s="1"/>
      <c r="F2708" s="8">
        <v>0</v>
      </c>
      <c r="G2708" s="8"/>
    </row>
    <row r="2709" spans="1:7" x14ac:dyDescent="0.25">
      <c r="A2709">
        <v>13510</v>
      </c>
      <c r="B2709" s="2">
        <f t="shared" si="89"/>
        <v>1.0390038770556856E-4</v>
      </c>
      <c r="C2709" s="2"/>
      <c r="D2709" s="1">
        <f t="shared" si="90"/>
        <v>5.2084050230491097E-5</v>
      </c>
      <c r="E2709" s="1"/>
      <c r="F2709" s="8">
        <v>0</v>
      </c>
      <c r="G2709" s="8"/>
    </row>
    <row r="2710" spans="1:7" x14ac:dyDescent="0.25">
      <c r="A2710">
        <v>13515</v>
      </c>
      <c r="B2710" s="2">
        <f t="shared" si="89"/>
        <v>1.0375055659043095E-4</v>
      </c>
      <c r="C2710" s="2"/>
      <c r="D2710" s="1">
        <f t="shared" si="90"/>
        <v>5.2010637136619354E-5</v>
      </c>
      <c r="E2710" s="1"/>
      <c r="F2710" s="8">
        <v>0</v>
      </c>
      <c r="G2710" s="8"/>
    </row>
    <row r="2711" spans="1:7" x14ac:dyDescent="0.25">
      <c r="A2711">
        <v>13520</v>
      </c>
      <c r="B2711" s="2">
        <f t="shared" si="89"/>
        <v>1.0360099538103852E-4</v>
      </c>
      <c r="C2711" s="2"/>
      <c r="D2711" s="1">
        <f t="shared" si="90"/>
        <v>5.1937353205911968E-5</v>
      </c>
      <c r="E2711" s="1"/>
      <c r="F2711" s="8">
        <v>0</v>
      </c>
      <c r="G2711" s="8"/>
    </row>
    <row r="2712" spans="1:7" x14ac:dyDescent="0.25">
      <c r="A2712">
        <v>13525</v>
      </c>
      <c r="B2712" s="2">
        <f t="shared" si="89"/>
        <v>1.0345170349432736E-4</v>
      </c>
      <c r="C2712" s="2"/>
      <c r="D2712" s="1">
        <f t="shared" si="90"/>
        <v>5.1864198166066357E-5</v>
      </c>
      <c r="E2712" s="1"/>
      <c r="F2712" s="8">
        <v>0</v>
      </c>
      <c r="G2712" s="8"/>
    </row>
    <row r="2713" spans="1:7" x14ac:dyDescent="0.25">
      <c r="A2713">
        <v>13530</v>
      </c>
      <c r="B2713" s="2">
        <f t="shared" si="89"/>
        <v>1.0330268034870231E-4</v>
      </c>
      <c r="C2713" s="2"/>
      <c r="D2713" s="1">
        <f t="shared" si="90"/>
        <v>5.1791171745448686E-5</v>
      </c>
      <c r="E2713" s="1"/>
      <c r="F2713" s="8">
        <v>0</v>
      </c>
      <c r="G2713" s="8"/>
    </row>
    <row r="2714" spans="1:7" x14ac:dyDescent="0.25">
      <c r="A2714">
        <v>13535</v>
      </c>
      <c r="B2714" s="2">
        <f t="shared" si="89"/>
        <v>1.0315392536403219E-4</v>
      </c>
      <c r="C2714" s="2"/>
      <c r="D2714" s="1">
        <f t="shared" si="90"/>
        <v>5.1718273673091928E-5</v>
      </c>
      <c r="E2714" s="1"/>
      <c r="F2714" s="8">
        <v>0</v>
      </c>
      <c r="G2714" s="8"/>
    </row>
    <row r="2715" spans="1:7" x14ac:dyDescent="0.25">
      <c r="A2715">
        <v>13540</v>
      </c>
      <c r="B2715" s="2">
        <f t="shared" si="89"/>
        <v>1.0300543796164612E-4</v>
      </c>
      <c r="C2715" s="2"/>
      <c r="D2715" s="1">
        <f t="shared" si="90"/>
        <v>5.1645503678694067E-5</v>
      </c>
      <c r="E2715" s="1"/>
      <c r="F2715" s="8">
        <v>0</v>
      </c>
      <c r="G2715" s="8"/>
    </row>
    <row r="2716" spans="1:7" x14ac:dyDescent="0.25">
      <c r="A2716">
        <v>13545</v>
      </c>
      <c r="B2716" s="2">
        <f t="shared" si="89"/>
        <v>1.028572175643292E-4</v>
      </c>
      <c r="C2716" s="2"/>
      <c r="D2716" s="1">
        <f t="shared" si="90"/>
        <v>5.1572861492616306E-5</v>
      </c>
      <c r="E2716" s="1"/>
      <c r="F2716" s="8">
        <v>0</v>
      </c>
      <c r="G2716" s="8"/>
    </row>
    <row r="2717" spans="1:7" x14ac:dyDescent="0.25">
      <c r="A2717">
        <v>13550</v>
      </c>
      <c r="B2717" s="2">
        <f t="shared" si="89"/>
        <v>1.0270926359631789E-4</v>
      </c>
      <c r="C2717" s="2"/>
      <c r="D2717" s="1">
        <f t="shared" si="90"/>
        <v>5.1500346845881041E-5</v>
      </c>
      <c r="E2717" s="1"/>
      <c r="F2717" s="8">
        <v>0</v>
      </c>
      <c r="G2717" s="8"/>
    </row>
    <row r="2718" spans="1:7" x14ac:dyDescent="0.25">
      <c r="A2718">
        <v>13555</v>
      </c>
      <c r="B2718" s="2">
        <f t="shared" si="89"/>
        <v>1.0256157548329632E-4</v>
      </c>
      <c r="C2718" s="2"/>
      <c r="D2718" s="1">
        <f t="shared" si="90"/>
        <v>5.142795947017009E-5</v>
      </c>
      <c r="E2718" s="1"/>
      <c r="F2718" s="8">
        <v>0</v>
      </c>
      <c r="G2718" s="8"/>
    </row>
    <row r="2719" spans="1:7" x14ac:dyDescent="0.25">
      <c r="A2719">
        <v>13560</v>
      </c>
      <c r="B2719" s="2">
        <f t="shared" si="89"/>
        <v>1.024141526523921E-4</v>
      </c>
      <c r="C2719" s="2"/>
      <c r="D2719" s="1">
        <f t="shared" si="90"/>
        <v>5.1355699097822958E-5</v>
      </c>
      <c r="E2719" s="1"/>
      <c r="F2719" s="8">
        <v>0</v>
      </c>
      <c r="G2719" s="8"/>
    </row>
    <row r="2720" spans="1:7" x14ac:dyDescent="0.25">
      <c r="A2720">
        <v>13565</v>
      </c>
      <c r="B2720" s="2">
        <f t="shared" si="89"/>
        <v>1.0226699453217198E-4</v>
      </c>
      <c r="C2720" s="2"/>
      <c r="D2720" s="1">
        <f t="shared" si="90"/>
        <v>5.1283565461834742E-5</v>
      </c>
      <c r="E2720" s="1"/>
      <c r="F2720" s="8">
        <v>0</v>
      </c>
      <c r="G2720" s="8"/>
    </row>
    <row r="2721" spans="1:7" x14ac:dyDescent="0.25">
      <c r="A2721">
        <v>13570</v>
      </c>
      <c r="B2721" s="2">
        <f t="shared" si="89"/>
        <v>1.0212010055263789E-4</v>
      </c>
      <c r="C2721" s="2"/>
      <c r="D2721" s="1">
        <f t="shared" si="90"/>
        <v>5.1211558295854603E-5</v>
      </c>
      <c r="E2721" s="1"/>
      <c r="F2721" s="8">
        <v>0</v>
      </c>
      <c r="G2721" s="8"/>
    </row>
    <row r="2722" spans="1:7" x14ac:dyDescent="0.25">
      <c r="A2722">
        <v>13575</v>
      </c>
      <c r="B2722" s="2">
        <f t="shared" si="89"/>
        <v>1.0197347014522242E-4</v>
      </c>
      <c r="C2722" s="2"/>
      <c r="D2722" s="1">
        <f t="shared" si="90"/>
        <v>5.1139677334183627E-5</v>
      </c>
      <c r="E2722" s="1"/>
      <c r="F2722" s="8">
        <v>0</v>
      </c>
      <c r="G2722" s="8"/>
    </row>
    <row r="2723" spans="1:7" x14ac:dyDescent="0.25">
      <c r="A2723">
        <v>13580</v>
      </c>
      <c r="B2723" s="2">
        <f t="shared" si="89"/>
        <v>1.0182710274278555E-4</v>
      </c>
      <c r="C2723" s="2"/>
      <c r="D2723" s="1">
        <f t="shared" si="90"/>
        <v>5.1067922311773346E-5</v>
      </c>
      <c r="E2723" s="1"/>
      <c r="F2723" s="8">
        <v>0</v>
      </c>
      <c r="G2723" s="8"/>
    </row>
    <row r="2724" spans="1:7" x14ac:dyDescent="0.25">
      <c r="A2724">
        <v>13585</v>
      </c>
      <c r="B2724" s="2">
        <f t="shared" si="89"/>
        <v>1.0168099777960953E-4</v>
      </c>
      <c r="C2724" s="2"/>
      <c r="D2724" s="1">
        <f t="shared" si="90"/>
        <v>5.0996292964223557E-5</v>
      </c>
      <c r="E2724" s="1"/>
      <c r="F2724" s="8">
        <v>0</v>
      </c>
      <c r="G2724" s="8"/>
    </row>
    <row r="2725" spans="1:7" x14ac:dyDescent="0.25">
      <c r="A2725">
        <v>13590</v>
      </c>
      <c r="B2725" s="2">
        <f t="shared" si="89"/>
        <v>1.0153515469139577E-4</v>
      </c>
      <c r="C2725" s="2"/>
      <c r="D2725" s="1">
        <f t="shared" si="90"/>
        <v>5.0924789027780858E-5</v>
      </c>
      <c r="E2725" s="1"/>
      <c r="F2725" s="8">
        <v>0</v>
      </c>
      <c r="G2725" s="8"/>
    </row>
    <row r="2726" spans="1:7" x14ac:dyDescent="0.25">
      <c r="A2726">
        <v>13595</v>
      </c>
      <c r="B2726" s="2">
        <f t="shared" si="89"/>
        <v>1.0138957291525993E-4</v>
      </c>
      <c r="C2726" s="2"/>
      <c r="D2726" s="1">
        <f t="shared" si="90"/>
        <v>5.0853410239336495E-5</v>
      </c>
      <c r="E2726" s="1"/>
      <c r="F2726" s="8">
        <v>0</v>
      </c>
      <c r="G2726" s="8"/>
    </row>
    <row r="2727" spans="1:7" x14ac:dyDescent="0.25">
      <c r="A2727">
        <v>13600</v>
      </c>
      <c r="B2727" s="2">
        <f t="shared" si="89"/>
        <v>1.0124425188972858E-4</v>
      </c>
      <c r="C2727" s="2"/>
      <c r="D2727" s="1">
        <f t="shared" si="90"/>
        <v>5.0782156336424969E-5</v>
      </c>
      <c r="E2727" s="1"/>
      <c r="F2727" s="8">
        <v>0</v>
      </c>
      <c r="G2727" s="8"/>
    </row>
    <row r="2728" spans="1:7" x14ac:dyDescent="0.25">
      <c r="A2728">
        <v>13605</v>
      </c>
      <c r="B2728" s="2">
        <f t="shared" si="89"/>
        <v>1.0109919105473466E-4</v>
      </c>
      <c r="C2728" s="2"/>
      <c r="D2728" s="1">
        <f t="shared" si="90"/>
        <v>5.0711027057221768E-5</v>
      </c>
      <c r="E2728" s="1"/>
      <c r="F2728" s="8">
        <v>0</v>
      </c>
      <c r="G2728" s="8"/>
    </row>
    <row r="2729" spans="1:7" x14ac:dyDescent="0.25">
      <c r="A2729">
        <v>13610</v>
      </c>
      <c r="B2729" s="2">
        <f t="shared" si="89"/>
        <v>1.0095438985161385E-4</v>
      </c>
      <c r="C2729" s="2"/>
      <c r="D2729" s="1">
        <f t="shared" si="90"/>
        <v>5.0640022140542109E-5</v>
      </c>
      <c r="E2729" s="1"/>
      <c r="F2729" s="8">
        <v>0</v>
      </c>
      <c r="G2729" s="8"/>
    </row>
    <row r="2730" spans="1:7" x14ac:dyDescent="0.25">
      <c r="A2730">
        <v>13615</v>
      </c>
      <c r="B2730" s="2">
        <f t="shared" si="89"/>
        <v>1.0080984772310009E-4</v>
      </c>
      <c r="C2730" s="2"/>
      <c r="D2730" s="1">
        <f t="shared" si="90"/>
        <v>5.0569141325838622E-5</v>
      </c>
      <c r="E2730" s="1"/>
      <c r="F2730" s="8">
        <v>0</v>
      </c>
      <c r="G2730" s="8"/>
    </row>
    <row r="2731" spans="1:7" x14ac:dyDescent="0.25">
      <c r="A2731">
        <v>13620</v>
      </c>
      <c r="B2731" s="2">
        <f t="shared" si="89"/>
        <v>1.0066556411332192E-4</v>
      </c>
      <c r="C2731" s="2"/>
      <c r="D2731" s="1">
        <f t="shared" si="90"/>
        <v>5.0498384353200041E-5</v>
      </c>
      <c r="E2731" s="1"/>
      <c r="F2731" s="8">
        <v>0</v>
      </c>
      <c r="G2731" s="8"/>
    </row>
    <row r="2732" spans="1:7" x14ac:dyDescent="0.25">
      <c r="A2732">
        <v>13625</v>
      </c>
      <c r="B2732" s="2">
        <f t="shared" si="89"/>
        <v>1.005215384677986E-4</v>
      </c>
      <c r="C2732" s="2"/>
      <c r="D2732" s="1">
        <f t="shared" si="90"/>
        <v>5.0427750963349031E-5</v>
      </c>
      <c r="E2732" s="1"/>
      <c r="F2732" s="8">
        <v>0</v>
      </c>
      <c r="G2732" s="8"/>
    </row>
    <row r="2733" spans="1:7" x14ac:dyDescent="0.25">
      <c r="A2733">
        <v>13630</v>
      </c>
      <c r="B2733" s="2">
        <f t="shared" si="89"/>
        <v>1.0037777023343567E-4</v>
      </c>
      <c r="C2733" s="2"/>
      <c r="D2733" s="1">
        <f t="shared" si="90"/>
        <v>5.0357240897640702E-5</v>
      </c>
      <c r="E2733" s="1"/>
      <c r="F2733" s="8">
        <v>0</v>
      </c>
      <c r="G2733" s="8"/>
    </row>
    <row r="2734" spans="1:7" x14ac:dyDescent="0.25">
      <c r="A2734">
        <v>13635</v>
      </c>
      <c r="B2734" s="2">
        <f t="shared" si="89"/>
        <v>1.0023425885852168E-4</v>
      </c>
      <c r="C2734" s="2"/>
      <c r="D2734" s="1">
        <f t="shared" si="90"/>
        <v>5.0286853898060881E-5</v>
      </c>
      <c r="E2734" s="1"/>
      <c r="F2734" s="8">
        <v>0</v>
      </c>
      <c r="G2734" s="8"/>
    </row>
    <row r="2735" spans="1:7" x14ac:dyDescent="0.25">
      <c r="A2735">
        <v>13640</v>
      </c>
      <c r="B2735" s="2">
        <f t="shared" si="89"/>
        <v>1.0009100379272333E-4</v>
      </c>
      <c r="C2735" s="2"/>
      <c r="D2735" s="1">
        <f t="shared" si="90"/>
        <v>5.0216589707223992E-5</v>
      </c>
      <c r="E2735" s="1"/>
      <c r="F2735" s="8">
        <v>0</v>
      </c>
      <c r="G2735" s="8"/>
    </row>
    <row r="2736" spans="1:7" x14ac:dyDescent="0.25">
      <c r="A2736">
        <v>13645</v>
      </c>
      <c r="B2736" s="2">
        <f t="shared" si="89"/>
        <v>9.9948004487082566E-5</v>
      </c>
      <c r="C2736" s="2"/>
      <c r="D2736" s="1">
        <f t="shared" si="90"/>
        <v>5.0146448068371791E-5</v>
      </c>
      <c r="E2736" s="1"/>
      <c r="F2736" s="8">
        <v>0</v>
      </c>
      <c r="G2736" s="8"/>
    </row>
    <row r="2737" spans="1:7" x14ac:dyDescent="0.25">
      <c r="A2737">
        <v>13650</v>
      </c>
      <c r="B2737" s="2">
        <f t="shared" si="89"/>
        <v>9.9805260394011567E-5</v>
      </c>
      <c r="C2737" s="2"/>
      <c r="D2737" s="1">
        <f t="shared" si="90"/>
        <v>5.0076428725371197E-5</v>
      </c>
      <c r="E2737" s="1"/>
      <c r="F2737" s="8">
        <v>0</v>
      </c>
      <c r="G2737" s="8"/>
    </row>
    <row r="2738" spans="1:7" x14ac:dyDescent="0.25">
      <c r="A2738">
        <v>13655</v>
      </c>
      <c r="B2738" s="2">
        <f t="shared" si="89"/>
        <v>9.9662770967289991E-5</v>
      </c>
      <c r="C2738" s="2"/>
      <c r="D2738" s="1">
        <f t="shared" si="90"/>
        <v>5.0006531422712837E-5</v>
      </c>
      <c r="E2738" s="1"/>
      <c r="F2738" s="8">
        <v>0</v>
      </c>
      <c r="G2738" s="8"/>
    </row>
    <row r="2739" spans="1:7" x14ac:dyDescent="0.25">
      <c r="A2739">
        <v>13660</v>
      </c>
      <c r="B2739" s="2">
        <f t="shared" si="89"/>
        <v>9.9520535662060168E-5</v>
      </c>
      <c r="C2739" s="2"/>
      <c r="D2739" s="1">
        <f t="shared" si="90"/>
        <v>4.9936755905509218E-5</v>
      </c>
      <c r="E2739" s="1"/>
      <c r="F2739" s="8">
        <v>0</v>
      </c>
      <c r="G2739" s="8"/>
    </row>
    <row r="2740" spans="1:7" x14ac:dyDescent="0.25">
      <c r="A2740">
        <v>13665</v>
      </c>
      <c r="B2740" s="2">
        <f t="shared" si="89"/>
        <v>9.9378553934823503E-5</v>
      </c>
      <c r="C2740" s="2"/>
      <c r="D2740" s="1">
        <f t="shared" si="90"/>
        <v>4.9867101919493009E-5</v>
      </c>
      <c r="E2740" s="1"/>
      <c r="F2740" s="8">
        <v>0</v>
      </c>
      <c r="G2740" s="8"/>
    </row>
    <row r="2741" spans="1:7" x14ac:dyDescent="0.25">
      <c r="A2741">
        <v>13670</v>
      </c>
      <c r="B2741" s="2">
        <f t="shared" si="89"/>
        <v>9.9236825243436761E-5</v>
      </c>
      <c r="C2741" s="2"/>
      <c r="D2741" s="1">
        <f t="shared" si="90"/>
        <v>4.979756921101522E-5</v>
      </c>
      <c r="E2741" s="1"/>
      <c r="F2741" s="8">
        <v>0</v>
      </c>
      <c r="G2741" s="8"/>
    </row>
    <row r="2742" spans="1:7" x14ac:dyDescent="0.25">
      <c r="A2742">
        <v>13675</v>
      </c>
      <c r="B2742" s="2">
        <f t="shared" si="89"/>
        <v>9.9095349047108151E-5</v>
      </c>
      <c r="C2742" s="2"/>
      <c r="D2742" s="1">
        <f t="shared" si="90"/>
        <v>4.9728157527043671E-5</v>
      </c>
      <c r="E2742" s="1"/>
      <c r="F2742" s="8">
        <v>0</v>
      </c>
      <c r="G2742" s="8"/>
    </row>
    <row r="2743" spans="1:7" x14ac:dyDescent="0.25">
      <c r="A2743">
        <v>13680</v>
      </c>
      <c r="B2743" s="2">
        <f t="shared" si="89"/>
        <v>9.8954124806393263E-5</v>
      </c>
      <c r="C2743" s="2"/>
      <c r="D2743" s="1">
        <f t="shared" si="90"/>
        <v>4.9658866615161127E-5</v>
      </c>
      <c r="E2743" s="1"/>
      <c r="F2743" s="8">
        <v>0</v>
      </c>
      <c r="G2743" s="8"/>
    </row>
    <row r="2744" spans="1:7" x14ac:dyDescent="0.25">
      <c r="A2744">
        <v>13685</v>
      </c>
      <c r="B2744" s="2">
        <f t="shared" si="89"/>
        <v>9.8813151983191404E-5</v>
      </c>
      <c r="C2744" s="2"/>
      <c r="D2744" s="1">
        <f t="shared" si="90"/>
        <v>4.9589696223563748E-5</v>
      </c>
      <c r="E2744" s="1"/>
      <c r="F2744" s="8">
        <v>0</v>
      </c>
      <c r="G2744" s="8"/>
    </row>
    <row r="2745" spans="1:7" x14ac:dyDescent="0.25">
      <c r="A2745">
        <v>13690</v>
      </c>
      <c r="B2745" s="2">
        <f t="shared" si="89"/>
        <v>9.8672430040741807E-5</v>
      </c>
      <c r="C2745" s="2"/>
      <c r="D2745" s="1">
        <f t="shared" si="90"/>
        <v>4.9520646101059109E-5</v>
      </c>
      <c r="E2745" s="1"/>
      <c r="F2745" s="8">
        <v>0</v>
      </c>
      <c r="G2745" s="8"/>
    </row>
    <row r="2746" spans="1:7" x14ac:dyDescent="0.25">
      <c r="A2746">
        <v>13695</v>
      </c>
      <c r="B2746" s="2">
        <f t="shared" si="89"/>
        <v>9.8531958443619875E-5</v>
      </c>
      <c r="C2746" s="2"/>
      <c r="D2746" s="1">
        <f t="shared" si="90"/>
        <v>4.9451715997064919E-5</v>
      </c>
      <c r="E2746" s="1"/>
      <c r="F2746" s="8">
        <v>0</v>
      </c>
      <c r="G2746" s="8"/>
    </row>
    <row r="2747" spans="1:7" x14ac:dyDescent="0.25">
      <c r="A2747">
        <v>13700</v>
      </c>
      <c r="B2747" s="2">
        <f t="shared" si="89"/>
        <v>9.8391736657732915E-5</v>
      </c>
      <c r="C2747" s="2"/>
      <c r="D2747" s="1">
        <f t="shared" si="90"/>
        <v>4.9382905661606869E-5</v>
      </c>
      <c r="E2747" s="1"/>
      <c r="F2747" s="8">
        <v>0</v>
      </c>
      <c r="G2747" s="8"/>
    </row>
    <row r="2748" spans="1:7" x14ac:dyDescent="0.25">
      <c r="A2748">
        <v>13705</v>
      </c>
      <c r="B2748" s="2">
        <f t="shared" si="89"/>
        <v>9.8251764150317355E-5</v>
      </c>
      <c r="C2748" s="2"/>
      <c r="D2748" s="1">
        <f t="shared" si="90"/>
        <v>4.9314214845317348E-5</v>
      </c>
      <c r="E2748" s="1"/>
      <c r="F2748" s="8">
        <v>0</v>
      </c>
      <c r="G2748" s="8"/>
    </row>
    <row r="2749" spans="1:7" x14ac:dyDescent="0.25">
      <c r="A2749">
        <v>13710</v>
      </c>
      <c r="B2749" s="2">
        <f t="shared" si="89"/>
        <v>9.8112040389933516E-5</v>
      </c>
      <c r="C2749" s="2"/>
      <c r="D2749" s="1">
        <f t="shared" si="90"/>
        <v>4.9245643299433458E-5</v>
      </c>
      <c r="E2749" s="1"/>
      <c r="F2749" s="8">
        <v>0</v>
      </c>
      <c r="G2749" s="8"/>
    </row>
    <row r="2750" spans="1:7" x14ac:dyDescent="0.25">
      <c r="A2750">
        <v>13715</v>
      </c>
      <c r="B2750" s="2">
        <f t="shared" si="89"/>
        <v>9.7972564846463429E-5</v>
      </c>
      <c r="C2750" s="2"/>
      <c r="D2750" s="1">
        <f t="shared" si="90"/>
        <v>4.9177190775795667E-5</v>
      </c>
      <c r="E2750" s="1"/>
      <c r="F2750" s="8">
        <v>0</v>
      </c>
      <c r="G2750" s="8"/>
    </row>
    <row r="2751" spans="1:7" x14ac:dyDescent="0.25">
      <c r="A2751">
        <v>13720</v>
      </c>
      <c r="B2751" s="2">
        <f t="shared" si="89"/>
        <v>9.783333699110582E-5</v>
      </c>
      <c r="C2751" s="2"/>
      <c r="D2751" s="1">
        <f t="shared" si="90"/>
        <v>4.9108857026845743E-5</v>
      </c>
      <c r="E2751" s="1"/>
      <c r="F2751" s="8">
        <v>0</v>
      </c>
      <c r="G2751" s="8"/>
    </row>
    <row r="2752" spans="1:7" x14ac:dyDescent="0.25">
      <c r="A2752">
        <v>13725</v>
      </c>
      <c r="B2752" s="2">
        <f t="shared" si="89"/>
        <v>9.7694356296373078E-5</v>
      </c>
      <c r="C2752" s="2"/>
      <c r="D2752" s="1">
        <f t="shared" si="90"/>
        <v>4.9040641805625374E-5</v>
      </c>
      <c r="E2752" s="1"/>
      <c r="F2752" s="8">
        <v>0</v>
      </c>
      <c r="G2752" s="8"/>
    </row>
    <row r="2753" spans="1:7" x14ac:dyDescent="0.25">
      <c r="A2753">
        <v>13730</v>
      </c>
      <c r="B2753" s="2">
        <f t="shared" si="89"/>
        <v>9.7555622236087332E-5</v>
      </c>
      <c r="C2753" s="2"/>
      <c r="D2753" s="1">
        <f t="shared" si="90"/>
        <v>4.8972544865774526E-5</v>
      </c>
      <c r="E2753" s="1"/>
      <c r="F2753" s="8">
        <v>0</v>
      </c>
      <c r="G2753" s="8"/>
    </row>
    <row r="2754" spans="1:7" x14ac:dyDescent="0.25">
      <c r="A2754">
        <v>13735</v>
      </c>
      <c r="B2754" s="2">
        <f t="shared" si="89"/>
        <v>9.7417134285376621E-5</v>
      </c>
      <c r="C2754" s="2"/>
      <c r="D2754" s="1">
        <f t="shared" si="90"/>
        <v>4.8904565961529498E-5</v>
      </c>
      <c r="E2754" s="1"/>
      <c r="F2754" s="8">
        <v>0</v>
      </c>
      <c r="G2754" s="8"/>
    </row>
    <row r="2755" spans="1:7" x14ac:dyDescent="0.25">
      <c r="A2755">
        <v>13740</v>
      </c>
      <c r="B2755" s="2">
        <f t="shared" si="89"/>
        <v>9.7278891920671339E-5</v>
      </c>
      <c r="C2755" s="2"/>
      <c r="D2755" s="1">
        <f t="shared" si="90"/>
        <v>4.883670484772165E-5</v>
      </c>
      <c r="E2755" s="1"/>
      <c r="F2755" s="8">
        <v>0</v>
      </c>
      <c r="G2755" s="8"/>
    </row>
    <row r="2756" spans="1:7" x14ac:dyDescent="0.25">
      <c r="A2756">
        <v>13745</v>
      </c>
      <c r="B2756" s="2">
        <f t="shared" si="89"/>
        <v>9.7140894619700472E-5</v>
      </c>
      <c r="C2756" s="2"/>
      <c r="D2756" s="1">
        <f t="shared" si="90"/>
        <v>4.8768961279775457E-5</v>
      </c>
      <c r="E2756" s="1"/>
      <c r="F2756" s="8">
        <v>0</v>
      </c>
      <c r="G2756" s="8"/>
    </row>
    <row r="2757" spans="1:7" x14ac:dyDescent="0.25">
      <c r="A2757">
        <v>13750</v>
      </c>
      <c r="B2757" s="2">
        <f t="shared" si="89"/>
        <v>9.7003141861488193E-5</v>
      </c>
      <c r="C2757" s="2"/>
      <c r="D2757" s="1">
        <f t="shared" si="90"/>
        <v>4.8701335013707138E-5</v>
      </c>
      <c r="E2757" s="1"/>
      <c r="F2757" s="8">
        <v>0</v>
      </c>
      <c r="G2757" s="8"/>
    </row>
    <row r="2758" spans="1:7" x14ac:dyDescent="0.25">
      <c r="A2758">
        <v>13755</v>
      </c>
      <c r="B2758" s="2">
        <f t="shared" si="89"/>
        <v>9.6865633126349635E-5</v>
      </c>
      <c r="C2758" s="2"/>
      <c r="D2758" s="1">
        <f t="shared" si="90"/>
        <v>4.8633825806122682E-5</v>
      </c>
      <c r="E2758" s="1"/>
      <c r="F2758" s="8">
        <v>0</v>
      </c>
      <c r="G2758" s="8"/>
    </row>
    <row r="2759" spans="1:7" x14ac:dyDescent="0.25">
      <c r="A2759">
        <v>13760</v>
      </c>
      <c r="B2759" s="2">
        <f t="shared" si="89"/>
        <v>9.6728367895887622E-5</v>
      </c>
      <c r="C2759" s="2"/>
      <c r="D2759" s="1">
        <f t="shared" si="90"/>
        <v>4.8566433414216574E-5</v>
      </c>
      <c r="E2759" s="1"/>
      <c r="F2759" s="8">
        <v>0</v>
      </c>
      <c r="G2759" s="8"/>
    </row>
    <row r="2760" spans="1:7" x14ac:dyDescent="0.25">
      <c r="A2760">
        <v>13765</v>
      </c>
      <c r="B2760" s="2">
        <f t="shared" si="89"/>
        <v>9.6591345652989166E-5</v>
      </c>
      <c r="C2760" s="2"/>
      <c r="D2760" s="1">
        <f t="shared" si="90"/>
        <v>4.8499157595769941E-5</v>
      </c>
      <c r="E2760" s="1"/>
      <c r="F2760" s="8">
        <v>0</v>
      </c>
      <c r="G2760" s="8"/>
    </row>
    <row r="2761" spans="1:7" x14ac:dyDescent="0.25">
      <c r="A2761">
        <v>13770</v>
      </c>
      <c r="B2761" s="2">
        <f t="shared" si="89"/>
        <v>9.6454565881821391E-5</v>
      </c>
      <c r="C2761" s="2"/>
      <c r="D2761" s="1">
        <f t="shared" si="90"/>
        <v>4.8431998109149073E-5</v>
      </c>
      <c r="E2761" s="1"/>
      <c r="F2761" s="8">
        <v>0</v>
      </c>
      <c r="G2761" s="8"/>
    </row>
    <row r="2762" spans="1:7" x14ac:dyDescent="0.25">
      <c r="A2762">
        <v>13775</v>
      </c>
      <c r="B2762" s="2">
        <f t="shared" si="89"/>
        <v>9.6318028067828222E-5</v>
      </c>
      <c r="C2762" s="2"/>
      <c r="D2762" s="1">
        <f t="shared" si="90"/>
        <v>4.8364954713303646E-5</v>
      </c>
      <c r="E2762" s="1"/>
      <c r="F2762" s="8">
        <v>0</v>
      </c>
      <c r="G2762" s="8"/>
    </row>
    <row r="2763" spans="1:7" x14ac:dyDescent="0.25">
      <c r="A2763">
        <v>13780</v>
      </c>
      <c r="B2763" s="2">
        <f t="shared" si="89"/>
        <v>9.6181731697726882E-5</v>
      </c>
      <c r="C2763" s="2"/>
      <c r="D2763" s="1">
        <f t="shared" si="90"/>
        <v>4.8298027167765336E-5</v>
      </c>
      <c r="E2763" s="1"/>
      <c r="F2763" s="8">
        <v>0</v>
      </c>
      <c r="G2763" s="8"/>
    </row>
    <row r="2764" spans="1:7" x14ac:dyDescent="0.25">
      <c r="A2764">
        <v>13785</v>
      </c>
      <c r="B2764" s="2">
        <f t="shared" si="89"/>
        <v>9.6045676259503711E-5</v>
      </c>
      <c r="C2764" s="2"/>
      <c r="D2764" s="1">
        <f t="shared" si="90"/>
        <v>4.8231215232645962E-5</v>
      </c>
      <c r="E2764" s="1"/>
      <c r="F2764" s="8">
        <v>0</v>
      </c>
      <c r="G2764" s="8"/>
    </row>
    <row r="2765" spans="1:7" x14ac:dyDescent="0.25">
      <c r="A2765">
        <v>13790</v>
      </c>
      <c r="B2765" s="2">
        <f t="shared" si="89"/>
        <v>9.5909861242411378E-5</v>
      </c>
      <c r="C2765" s="2"/>
      <c r="D2765" s="1">
        <f t="shared" si="90"/>
        <v>4.8164518668636145E-5</v>
      </c>
      <c r="E2765" s="1"/>
      <c r="F2765" s="8">
        <v>0</v>
      </c>
      <c r="G2765" s="8"/>
    </row>
    <row r="2766" spans="1:7" x14ac:dyDescent="0.25">
      <c r="A2766">
        <v>13795</v>
      </c>
      <c r="B2766" s="2">
        <f t="shared" si="89"/>
        <v>9.5774286136964703E-5</v>
      </c>
      <c r="C2766" s="2"/>
      <c r="D2766" s="1">
        <f t="shared" si="90"/>
        <v>4.8097937237003505E-5</v>
      </c>
      <c r="E2766" s="1"/>
      <c r="F2766" s="8">
        <v>0</v>
      </c>
      <c r="G2766" s="8"/>
    </row>
    <row r="2767" spans="1:7" x14ac:dyDescent="0.25">
      <c r="A2767">
        <v>13800</v>
      </c>
      <c r="B2767" s="2">
        <f t="shared" si="89"/>
        <v>9.5638950434937399E-5</v>
      </c>
      <c r="C2767" s="2"/>
      <c r="D2767" s="1">
        <f t="shared" si="90"/>
        <v>4.8031470699591156E-5</v>
      </c>
      <c r="E2767" s="1"/>
      <c r="F2767" s="8">
        <v>0</v>
      </c>
      <c r="G2767" s="8"/>
    </row>
    <row r="2768" spans="1:7" x14ac:dyDescent="0.25">
      <c r="A2768">
        <v>13805</v>
      </c>
      <c r="B2768" s="2">
        <f t="shared" si="89"/>
        <v>9.5503853629358318E-5</v>
      </c>
      <c r="C2768" s="2"/>
      <c r="D2768" s="1">
        <f t="shared" si="90"/>
        <v>4.7965118818816222E-5</v>
      </c>
      <c r="E2768" s="1"/>
      <c r="F2768" s="8">
        <v>0</v>
      </c>
      <c r="G2768" s="8"/>
    </row>
    <row r="2769" spans="1:7" x14ac:dyDescent="0.25">
      <c r="A2769">
        <v>13810</v>
      </c>
      <c r="B2769" s="2">
        <f t="shared" si="89"/>
        <v>9.5368995214508188E-5</v>
      </c>
      <c r="C2769" s="2"/>
      <c r="D2769" s="1">
        <f t="shared" si="90"/>
        <v>4.7898881357668035E-5</v>
      </c>
      <c r="E2769" s="1"/>
      <c r="F2769" s="8">
        <v>0</v>
      </c>
      <c r="G2769" s="8"/>
    </row>
    <row r="2770" spans="1:7" x14ac:dyDescent="0.25">
      <c r="A2770">
        <v>13815</v>
      </c>
      <c r="B2770" s="2">
        <f t="shared" ref="B2770:B2833" si="91">IF(ISNUMBER(1E-29/(($A2770*0.000000001)^5*(EXP(0.0144/($A2770*0.000000001*B$2))-1))),B$4*1E-29/(($A2770*0.000000001)^5*(EXP(0.0144/($A2770*0.000000001*B$2))-1)),0)</f>
        <v>9.5234374685915612E-5</v>
      </c>
      <c r="C2770" s="2"/>
      <c r="D2770" s="1">
        <f t="shared" ref="D2770:D2833" si="92">IF(ISNUMBER(1E-29/(($A2770*0.000000001)^5*(EXP(0.0144/($A2770*0.000000001*D$2))-1))),D$4*1E-29/(($A2770*0.000000001)^5*(EXP(0.0144/($A2770*0.000000001*D$2))-1)),0)</f>
        <v>4.7832758079706822E-5</v>
      </c>
      <c r="E2770" s="1"/>
      <c r="F2770" s="8">
        <v>0</v>
      </c>
      <c r="G2770" s="8"/>
    </row>
    <row r="2771" spans="1:7" x14ac:dyDescent="0.25">
      <c r="A2771">
        <v>13820</v>
      </c>
      <c r="B2771" s="2">
        <f t="shared" si="91"/>
        <v>9.509999154035425E-5</v>
      </c>
      <c r="C2771" s="2"/>
      <c r="D2771" s="1">
        <f t="shared" si="92"/>
        <v>4.7766748749061826E-5</v>
      </c>
      <c r="E2771" s="1"/>
      <c r="F2771" s="8">
        <v>0</v>
      </c>
      <c r="G2771" s="8"/>
    </row>
    <row r="2772" spans="1:7" x14ac:dyDescent="0.25">
      <c r="A2772">
        <v>13825</v>
      </c>
      <c r="B2772" s="2">
        <f t="shared" si="91"/>
        <v>9.4965845275838605E-5</v>
      </c>
      <c r="C2772" s="2"/>
      <c r="D2772" s="1">
        <f t="shared" si="92"/>
        <v>4.7700853130430098E-5</v>
      </c>
      <c r="E2772" s="1"/>
      <c r="F2772" s="8">
        <v>0</v>
      </c>
      <c r="G2772" s="8"/>
    </row>
    <row r="2773" spans="1:7" x14ac:dyDescent="0.25">
      <c r="A2773">
        <v>13830</v>
      </c>
      <c r="B2773" s="2">
        <f t="shared" si="91"/>
        <v>9.4831935391620836E-5</v>
      </c>
      <c r="C2773" s="2"/>
      <c r="D2773" s="1">
        <f t="shared" si="92"/>
        <v>4.7635070989074679E-5</v>
      </c>
      <c r="E2773" s="1"/>
      <c r="F2773" s="8">
        <v>0</v>
      </c>
      <c r="G2773" s="8"/>
    </row>
    <row r="2774" spans="1:7" x14ac:dyDescent="0.25">
      <c r="A2774">
        <v>13835</v>
      </c>
      <c r="B2774" s="2">
        <f t="shared" si="91"/>
        <v>9.4698261388187537E-5</v>
      </c>
      <c r="C2774" s="2"/>
      <c r="D2774" s="1">
        <f t="shared" si="92"/>
        <v>4.7569402090823072E-5</v>
      </c>
      <c r="E2774" s="1"/>
      <c r="F2774" s="8">
        <v>0</v>
      </c>
      <c r="G2774" s="8"/>
    </row>
    <row r="2775" spans="1:7" x14ac:dyDescent="0.25">
      <c r="A2775">
        <v>13840</v>
      </c>
      <c r="B2775" s="2">
        <f t="shared" si="91"/>
        <v>9.456482276725561E-5</v>
      </c>
      <c r="C2775" s="2"/>
      <c r="D2775" s="1">
        <f t="shared" si="92"/>
        <v>4.7503846202065866E-5</v>
      </c>
      <c r="E2775" s="1"/>
      <c r="F2775" s="8">
        <v>0</v>
      </c>
      <c r="G2775" s="8"/>
    </row>
    <row r="2776" spans="1:7" x14ac:dyDescent="0.25">
      <c r="A2776">
        <v>13845</v>
      </c>
      <c r="B2776" s="2">
        <f t="shared" si="91"/>
        <v>9.4431619031769683E-5</v>
      </c>
      <c r="C2776" s="2"/>
      <c r="D2776" s="1">
        <f t="shared" si="92"/>
        <v>4.743840308975499E-5</v>
      </c>
      <c r="E2776" s="1"/>
      <c r="F2776" s="8">
        <v>0</v>
      </c>
      <c r="G2776" s="8"/>
    </row>
    <row r="2777" spans="1:7" x14ac:dyDescent="0.25">
      <c r="A2777">
        <v>13850</v>
      </c>
      <c r="B2777" s="2">
        <f t="shared" si="91"/>
        <v>9.4298649685897539E-5</v>
      </c>
      <c r="C2777" s="2"/>
      <c r="D2777" s="1">
        <f t="shared" si="92"/>
        <v>4.7373072521402277E-5</v>
      </c>
      <c r="E2777" s="1"/>
      <c r="F2777" s="8">
        <v>0</v>
      </c>
      <c r="G2777" s="8"/>
    </row>
    <row r="2778" spans="1:7" x14ac:dyDescent="0.25">
      <c r="A2778">
        <v>13855</v>
      </c>
      <c r="B2778" s="2">
        <f t="shared" si="91"/>
        <v>9.4165914235027801E-5</v>
      </c>
      <c r="C2778" s="2"/>
      <c r="D2778" s="1">
        <f t="shared" si="92"/>
        <v>4.7307854265077926E-5</v>
      </c>
      <c r="E2778" s="1"/>
      <c r="F2778" s="8">
        <v>0</v>
      </c>
      <c r="G2778" s="8"/>
    </row>
    <row r="2779" spans="1:7" x14ac:dyDescent="0.25">
      <c r="A2779">
        <v>13860</v>
      </c>
      <c r="B2779" s="2">
        <f t="shared" si="91"/>
        <v>9.4033412185765851E-5</v>
      </c>
      <c r="C2779" s="2"/>
      <c r="D2779" s="1">
        <f t="shared" si="92"/>
        <v>4.72427480894089E-5</v>
      </c>
      <c r="E2779" s="1"/>
      <c r="F2779" s="8">
        <v>0</v>
      </c>
      <c r="G2779" s="8"/>
    </row>
    <row r="2780" spans="1:7" x14ac:dyDescent="0.25">
      <c r="A2780">
        <v>13865</v>
      </c>
      <c r="B2780" s="2">
        <f t="shared" si="91"/>
        <v>9.3901143045930496E-5</v>
      </c>
      <c r="C2780" s="2"/>
      <c r="D2780" s="1">
        <f t="shared" si="92"/>
        <v>4.7177753763577561E-5</v>
      </c>
      <c r="E2780" s="1"/>
      <c r="F2780" s="8">
        <v>0</v>
      </c>
      <c r="G2780" s="8"/>
    </row>
    <row r="2781" spans="1:7" x14ac:dyDescent="0.25">
      <c r="A2781">
        <v>13870</v>
      </c>
      <c r="B2781" s="2">
        <f t="shared" si="91"/>
        <v>9.3769106324550553E-5</v>
      </c>
      <c r="C2781" s="2"/>
      <c r="D2781" s="1">
        <f t="shared" si="92"/>
        <v>4.7112871057319853E-5</v>
      </c>
      <c r="E2781" s="1"/>
      <c r="F2781" s="8">
        <v>0</v>
      </c>
      <c r="G2781" s="8"/>
    </row>
    <row r="2782" spans="1:7" x14ac:dyDescent="0.25">
      <c r="A2782">
        <v>13875</v>
      </c>
      <c r="B2782" s="2">
        <f t="shared" si="91"/>
        <v>9.3637301531861733E-5</v>
      </c>
      <c r="C2782" s="2"/>
      <c r="D2782" s="1">
        <f t="shared" si="92"/>
        <v>4.7048099740924227E-5</v>
      </c>
      <c r="E2782" s="1"/>
      <c r="F2782" s="8">
        <v>0</v>
      </c>
      <c r="G2782" s="8"/>
    </row>
    <row r="2783" spans="1:7" x14ac:dyDescent="0.25">
      <c r="A2783">
        <v>13880</v>
      </c>
      <c r="B2783" s="2">
        <f t="shared" si="91"/>
        <v>9.3505728179302955E-5</v>
      </c>
      <c r="C2783" s="2"/>
      <c r="D2783" s="1">
        <f t="shared" si="92"/>
        <v>4.6983439585229654E-5</v>
      </c>
      <c r="E2783" s="1"/>
      <c r="F2783" s="8">
        <v>0</v>
      </c>
      <c r="G2783" s="8"/>
    </row>
    <row r="2784" spans="1:7" x14ac:dyDescent="0.25">
      <c r="A2784">
        <v>13885</v>
      </c>
      <c r="B2784" s="2">
        <f t="shared" si="91"/>
        <v>9.3374385779513007E-5</v>
      </c>
      <c r="C2784" s="2"/>
      <c r="D2784" s="1">
        <f t="shared" si="92"/>
        <v>4.691889036162451E-5</v>
      </c>
      <c r="E2784" s="1"/>
      <c r="F2784" s="8">
        <v>0</v>
      </c>
      <c r="G2784" s="8"/>
    </row>
    <row r="2785" spans="1:7" x14ac:dyDescent="0.25">
      <c r="A2785">
        <v>13890</v>
      </c>
      <c r="B2785" s="2">
        <f t="shared" si="91"/>
        <v>9.3243273846327194E-5</v>
      </c>
      <c r="C2785" s="2"/>
      <c r="D2785" s="1">
        <f t="shared" si="92"/>
        <v>4.6854451842044773E-5</v>
      </c>
      <c r="E2785" s="1"/>
      <c r="F2785" s="8">
        <v>0</v>
      </c>
      <c r="G2785" s="8"/>
    </row>
    <row r="2786" spans="1:7" x14ac:dyDescent="0.25">
      <c r="A2786">
        <v>13895</v>
      </c>
      <c r="B2786" s="2">
        <f t="shared" si="91"/>
        <v>9.3112391894774105E-5</v>
      </c>
      <c r="C2786" s="2"/>
      <c r="D2786" s="1">
        <f t="shared" si="92"/>
        <v>4.6790123798972692E-5</v>
      </c>
      <c r="E2786" s="1"/>
      <c r="F2786" s="8">
        <v>0</v>
      </c>
      <c r="G2786" s="8"/>
    </row>
    <row r="2787" spans="1:7" x14ac:dyDescent="0.25">
      <c r="A2787">
        <v>13900</v>
      </c>
      <c r="B2787" s="2">
        <f t="shared" si="91"/>
        <v>9.2981739441072198E-5</v>
      </c>
      <c r="C2787" s="2"/>
      <c r="D2787" s="1">
        <f t="shared" si="92"/>
        <v>4.6725906005435365E-5</v>
      </c>
      <c r="E2787" s="1"/>
      <c r="F2787" s="8">
        <v>0</v>
      </c>
      <c r="G2787" s="8"/>
    </row>
    <row r="2788" spans="1:7" x14ac:dyDescent="0.25">
      <c r="A2788">
        <v>13905</v>
      </c>
      <c r="B2788" s="2">
        <f t="shared" si="91"/>
        <v>9.2851316002626284E-5</v>
      </c>
      <c r="C2788" s="2"/>
      <c r="D2788" s="1">
        <f t="shared" si="92"/>
        <v>4.6661798235002998E-5</v>
      </c>
      <c r="E2788" s="1"/>
      <c r="F2788" s="8">
        <v>0</v>
      </c>
      <c r="G2788" s="8"/>
    </row>
    <row r="2789" spans="1:7" x14ac:dyDescent="0.25">
      <c r="A2789">
        <v>13910</v>
      </c>
      <c r="B2789" s="2">
        <f t="shared" si="91"/>
        <v>9.2721121098024561E-5</v>
      </c>
      <c r="C2789" s="2"/>
      <c r="D2789" s="1">
        <f t="shared" si="92"/>
        <v>4.6597800261787692E-5</v>
      </c>
      <c r="E2789" s="1"/>
      <c r="F2789" s="8">
        <v>0</v>
      </c>
      <c r="G2789" s="8"/>
    </row>
    <row r="2790" spans="1:7" x14ac:dyDescent="0.25">
      <c r="A2790">
        <v>13915</v>
      </c>
      <c r="B2790" s="2">
        <f t="shared" si="91"/>
        <v>9.2591154247035048E-5</v>
      </c>
      <c r="C2790" s="2"/>
      <c r="D2790" s="1">
        <f t="shared" si="92"/>
        <v>4.6533911860441704E-5</v>
      </c>
      <c r="E2790" s="1"/>
      <c r="F2790" s="8">
        <v>0</v>
      </c>
      <c r="G2790" s="8"/>
    </row>
    <row r="2791" spans="1:7" x14ac:dyDescent="0.25">
      <c r="A2791">
        <v>13920</v>
      </c>
      <c r="B2791" s="2">
        <f t="shared" si="91"/>
        <v>9.2461414970602214E-5</v>
      </c>
      <c r="C2791" s="2"/>
      <c r="D2791" s="1">
        <f t="shared" si="92"/>
        <v>4.6470132806156271E-5</v>
      </c>
      <c r="E2791" s="1"/>
      <c r="F2791" s="8">
        <v>0</v>
      </c>
      <c r="G2791" s="8"/>
    </row>
    <row r="2792" spans="1:7" x14ac:dyDescent="0.25">
      <c r="A2792">
        <v>13925</v>
      </c>
      <c r="B2792" s="2">
        <f t="shared" si="91"/>
        <v>9.2331902790843975E-5</v>
      </c>
      <c r="C2792" s="2"/>
      <c r="D2792" s="1">
        <f t="shared" si="92"/>
        <v>4.6406462874659841E-5</v>
      </c>
      <c r="E2792" s="1"/>
      <c r="F2792" s="8">
        <v>0</v>
      </c>
      <c r="G2792" s="8"/>
    </row>
    <row r="2793" spans="1:7" x14ac:dyDescent="0.25">
      <c r="A2793">
        <v>13930</v>
      </c>
      <c r="B2793" s="2">
        <f t="shared" si="91"/>
        <v>9.2202617231048237E-5</v>
      </c>
      <c r="C2793" s="2"/>
      <c r="D2793" s="1">
        <f t="shared" si="92"/>
        <v>4.6342901842216822E-5</v>
      </c>
      <c r="E2793" s="1"/>
      <c r="F2793" s="8">
        <v>0</v>
      </c>
      <c r="G2793" s="8"/>
    </row>
    <row r="2794" spans="1:7" x14ac:dyDescent="0.25">
      <c r="A2794">
        <v>13935</v>
      </c>
      <c r="B2794" s="2">
        <f t="shared" si="91"/>
        <v>9.2073557815669534E-5</v>
      </c>
      <c r="C2794" s="2"/>
      <c r="D2794" s="1">
        <f t="shared" si="92"/>
        <v>4.6279449485626008E-5</v>
      </c>
      <c r="E2794" s="1"/>
      <c r="F2794" s="8">
        <v>0</v>
      </c>
      <c r="G2794" s="8"/>
    </row>
    <row r="2795" spans="1:7" x14ac:dyDescent="0.25">
      <c r="A2795">
        <v>13940</v>
      </c>
      <c r="B2795" s="2">
        <f t="shared" si="91"/>
        <v>9.1944724070325859E-5</v>
      </c>
      <c r="C2795" s="2"/>
      <c r="D2795" s="1">
        <f t="shared" si="92"/>
        <v>4.6216105582219189E-5</v>
      </c>
      <c r="E2795" s="1"/>
      <c r="F2795" s="8">
        <v>0</v>
      </c>
      <c r="G2795" s="8"/>
    </row>
    <row r="2796" spans="1:7" x14ac:dyDescent="0.25">
      <c r="A2796">
        <v>13945</v>
      </c>
      <c r="B2796" s="2">
        <f t="shared" si="91"/>
        <v>9.1816115521795665E-5</v>
      </c>
      <c r="C2796" s="2"/>
      <c r="D2796" s="1">
        <f t="shared" si="92"/>
        <v>4.6152869909859649E-5</v>
      </c>
      <c r="E2796" s="1"/>
      <c r="F2796" s="8">
        <v>0</v>
      </c>
      <c r="G2796" s="8"/>
    </row>
    <row r="2797" spans="1:7" x14ac:dyDescent="0.25">
      <c r="A2797">
        <v>13950</v>
      </c>
      <c r="B2797" s="2">
        <f t="shared" si="91"/>
        <v>9.168773169801414E-5</v>
      </c>
      <c r="C2797" s="2"/>
      <c r="D2797" s="1">
        <f t="shared" si="92"/>
        <v>4.6089742246940701E-5</v>
      </c>
      <c r="E2797" s="1"/>
      <c r="F2797" s="8">
        <v>0</v>
      </c>
      <c r="G2797" s="8"/>
    </row>
    <row r="2798" spans="1:7" x14ac:dyDescent="0.25">
      <c r="A2798">
        <v>13955</v>
      </c>
      <c r="B2798" s="2">
        <f t="shared" si="91"/>
        <v>9.1559572128070135E-5</v>
      </c>
      <c r="C2798" s="2"/>
      <c r="D2798" s="1">
        <f t="shared" si="92"/>
        <v>4.6026722372384318E-5</v>
      </c>
      <c r="E2798" s="1"/>
      <c r="F2798" s="8">
        <v>0</v>
      </c>
      <c r="G2798" s="8"/>
    </row>
    <row r="2799" spans="1:7" x14ac:dyDescent="0.25">
      <c r="A2799">
        <v>13960</v>
      </c>
      <c r="B2799" s="2">
        <f t="shared" si="91"/>
        <v>9.1431636342203485E-5</v>
      </c>
      <c r="C2799" s="2"/>
      <c r="D2799" s="1">
        <f t="shared" si="92"/>
        <v>4.5963810065639689E-5</v>
      </c>
      <c r="E2799" s="1"/>
      <c r="F2799" s="8">
        <v>0</v>
      </c>
      <c r="G2799" s="8"/>
    </row>
    <row r="2800" spans="1:7" x14ac:dyDescent="0.25">
      <c r="A2800">
        <v>13965</v>
      </c>
      <c r="B2800" s="2">
        <f t="shared" si="91"/>
        <v>9.1303923871800721E-5</v>
      </c>
      <c r="C2800" s="2"/>
      <c r="D2800" s="1">
        <f t="shared" si="92"/>
        <v>4.5901005106681672E-5</v>
      </c>
      <c r="E2800" s="1"/>
      <c r="F2800" s="8">
        <v>0</v>
      </c>
      <c r="G2800" s="8"/>
    </row>
    <row r="2801" spans="1:7" x14ac:dyDescent="0.25">
      <c r="A2801">
        <v>13970</v>
      </c>
      <c r="B2801" s="2">
        <f t="shared" si="91"/>
        <v>9.1176434249393086E-5</v>
      </c>
      <c r="C2801" s="2"/>
      <c r="D2801" s="1">
        <f t="shared" si="92"/>
        <v>4.5838307276009491E-5</v>
      </c>
      <c r="E2801" s="1"/>
      <c r="F2801" s="8">
        <v>0</v>
      </c>
      <c r="G2801" s="8"/>
    </row>
    <row r="2802" spans="1:7" x14ac:dyDescent="0.25">
      <c r="A2802">
        <v>13975</v>
      </c>
      <c r="B2802" s="2">
        <f t="shared" si="91"/>
        <v>9.104916700865223E-5</v>
      </c>
      <c r="C2802" s="2"/>
      <c r="D2802" s="1">
        <f t="shared" si="92"/>
        <v>4.5775716354645228E-5</v>
      </c>
      <c r="E2802" s="1"/>
      <c r="F2802" s="8">
        <v>0</v>
      </c>
      <c r="G2802" s="8"/>
    </row>
    <row r="2803" spans="1:7" x14ac:dyDescent="0.25">
      <c r="A2803">
        <v>13980</v>
      </c>
      <c r="B2803" s="2">
        <f t="shared" si="91"/>
        <v>9.0922121684387956E-5</v>
      </c>
      <c r="C2803" s="2"/>
      <c r="D2803" s="1">
        <f t="shared" si="92"/>
        <v>4.5713232124132471E-5</v>
      </c>
      <c r="E2803" s="1"/>
      <c r="F2803" s="8">
        <v>0</v>
      </c>
      <c r="G2803" s="8"/>
    </row>
    <row r="2804" spans="1:7" x14ac:dyDescent="0.25">
      <c r="A2804">
        <v>13985</v>
      </c>
      <c r="B2804" s="2">
        <f t="shared" si="91"/>
        <v>9.0795297812544266E-5</v>
      </c>
      <c r="C2804" s="2"/>
      <c r="D2804" s="1">
        <f t="shared" si="92"/>
        <v>4.5650854366534861E-5</v>
      </c>
      <c r="E2804" s="1"/>
      <c r="F2804" s="8">
        <v>0</v>
      </c>
      <c r="G2804" s="8"/>
    </row>
    <row r="2805" spans="1:7" x14ac:dyDescent="0.25">
      <c r="A2805">
        <v>13990</v>
      </c>
      <c r="B2805" s="2">
        <f t="shared" si="91"/>
        <v>9.066869493019708E-5</v>
      </c>
      <c r="C2805" s="2"/>
      <c r="D2805" s="1">
        <f t="shared" si="92"/>
        <v>4.5588582864434612E-5</v>
      </c>
      <c r="E2805" s="1"/>
      <c r="F2805" s="8">
        <v>0</v>
      </c>
      <c r="G2805" s="8"/>
    </row>
    <row r="2806" spans="1:7" x14ac:dyDescent="0.25">
      <c r="A2806">
        <v>13995</v>
      </c>
      <c r="B2806" s="2">
        <f t="shared" si="91"/>
        <v>9.0542312575550094E-5</v>
      </c>
      <c r="C2806" s="2"/>
      <c r="D2806" s="1">
        <f t="shared" si="92"/>
        <v>4.5526417400931287E-5</v>
      </c>
      <c r="E2806" s="1"/>
      <c r="F2806" s="8">
        <v>0</v>
      </c>
      <c r="G2806" s="8"/>
    </row>
    <row r="2807" spans="1:7" x14ac:dyDescent="0.25">
      <c r="A2807">
        <v>14000</v>
      </c>
      <c r="B2807" s="2">
        <f t="shared" si="91"/>
        <v>9.0416150287932337E-5</v>
      </c>
      <c r="C2807" s="2"/>
      <c r="D2807" s="1">
        <f t="shared" si="92"/>
        <v>4.5464357759640161E-5</v>
      </c>
      <c r="E2807" s="1"/>
      <c r="F2807" s="8">
        <v>0</v>
      </c>
      <c r="G2807" s="8"/>
    </row>
    <row r="2808" spans="1:7" x14ac:dyDescent="0.25">
      <c r="A2808">
        <v>14005</v>
      </c>
      <c r="B2808" s="2">
        <f t="shared" si="91"/>
        <v>9.0290207607794852E-5</v>
      </c>
      <c r="C2808" s="2"/>
      <c r="D2808" s="1">
        <f t="shared" si="92"/>
        <v>4.5402403724691004E-5</v>
      </c>
      <c r="E2808" s="1"/>
      <c r="F2808" s="8">
        <v>0</v>
      </c>
      <c r="G2808" s="8"/>
    </row>
    <row r="2809" spans="1:7" x14ac:dyDescent="0.25">
      <c r="A2809">
        <v>14010</v>
      </c>
      <c r="B2809" s="2">
        <f t="shared" si="91"/>
        <v>9.0164484076707375E-5</v>
      </c>
      <c r="C2809" s="2"/>
      <c r="D2809" s="1">
        <f t="shared" si="92"/>
        <v>4.5340555080726537E-5</v>
      </c>
      <c r="E2809" s="1"/>
      <c r="F2809" s="8">
        <v>0</v>
      </c>
      <c r="G2809" s="8"/>
    </row>
    <row r="2810" spans="1:7" x14ac:dyDescent="0.25">
      <c r="A2810">
        <v>14015</v>
      </c>
      <c r="B2810" s="2">
        <f t="shared" si="91"/>
        <v>9.0038979237355693E-5</v>
      </c>
      <c r="C2810" s="2"/>
      <c r="D2810" s="1">
        <f t="shared" si="92"/>
        <v>4.5278811612901271E-5</v>
      </c>
      <c r="E2810" s="1"/>
      <c r="F2810" s="8">
        <v>0</v>
      </c>
      <c r="G2810" s="8"/>
    </row>
    <row r="2811" spans="1:7" x14ac:dyDescent="0.25">
      <c r="A2811">
        <v>14020</v>
      </c>
      <c r="B2811" s="2">
        <f t="shared" si="91"/>
        <v>8.9913692633538107E-5</v>
      </c>
      <c r="C2811" s="2"/>
      <c r="D2811" s="1">
        <f t="shared" si="92"/>
        <v>4.5217173106879828E-5</v>
      </c>
      <c r="E2811" s="1"/>
      <c r="F2811" s="8">
        <v>0</v>
      </c>
      <c r="G2811" s="8"/>
    </row>
    <row r="2812" spans="1:7" x14ac:dyDescent="0.25">
      <c r="A2812">
        <v>14025</v>
      </c>
      <c r="B2812" s="2">
        <f t="shared" si="91"/>
        <v>8.9788623810162395E-5</v>
      </c>
      <c r="C2812" s="2"/>
      <c r="D2812" s="1">
        <f t="shared" si="92"/>
        <v>4.5155639348835752E-5</v>
      </c>
      <c r="E2812" s="1"/>
      <c r="F2812" s="8">
        <v>0</v>
      </c>
      <c r="G2812" s="8"/>
    </row>
    <row r="2813" spans="1:7" x14ac:dyDescent="0.25">
      <c r="A2813">
        <v>14030</v>
      </c>
      <c r="B2813" s="2">
        <f t="shared" si="91"/>
        <v>8.9663772313242857E-5</v>
      </c>
      <c r="C2813" s="2"/>
      <c r="D2813" s="1">
        <f t="shared" si="92"/>
        <v>4.5094210125450052E-5</v>
      </c>
      <c r="E2813" s="1"/>
      <c r="F2813" s="8">
        <v>0</v>
      </c>
      <c r="G2813" s="8"/>
    </row>
    <row r="2814" spans="1:7" x14ac:dyDescent="0.25">
      <c r="A2814">
        <v>14035</v>
      </c>
      <c r="B2814" s="2">
        <f t="shared" si="91"/>
        <v>8.9539137689897405E-5</v>
      </c>
      <c r="C2814" s="2"/>
      <c r="D2814" s="1">
        <f t="shared" si="92"/>
        <v>4.5032885223909954E-5</v>
      </c>
      <c r="E2814" s="1"/>
      <c r="F2814" s="8">
        <v>0</v>
      </c>
      <c r="G2814" s="8"/>
    </row>
    <row r="2815" spans="1:7" x14ac:dyDescent="0.25">
      <c r="A2815">
        <v>14040</v>
      </c>
      <c r="B2815" s="2">
        <f t="shared" si="91"/>
        <v>8.9414719488343966E-5</v>
      </c>
      <c r="C2815" s="2"/>
      <c r="D2815" s="1">
        <f t="shared" si="92"/>
        <v>4.4971664431907253E-5</v>
      </c>
      <c r="E2815" s="1"/>
      <c r="F2815" s="8">
        <v>0</v>
      </c>
      <c r="G2815" s="8"/>
    </row>
    <row r="2816" spans="1:7" x14ac:dyDescent="0.25">
      <c r="A2816">
        <v>14045</v>
      </c>
      <c r="B2816" s="2">
        <f t="shared" si="91"/>
        <v>8.9290517257898088E-5</v>
      </c>
      <c r="C2816" s="2"/>
      <c r="D2816" s="1">
        <f t="shared" si="92"/>
        <v>4.4910547537637295E-5</v>
      </c>
      <c r="E2816" s="1"/>
      <c r="F2816" s="8">
        <v>0</v>
      </c>
      <c r="G2816" s="8"/>
    </row>
    <row r="2817" spans="1:7" x14ac:dyDescent="0.25">
      <c r="A2817">
        <v>14050</v>
      </c>
      <c r="B2817" s="2">
        <f t="shared" si="91"/>
        <v>8.9166530548969225E-5</v>
      </c>
      <c r="C2817" s="2"/>
      <c r="D2817" s="1">
        <f t="shared" si="92"/>
        <v>4.4849534329797311E-5</v>
      </c>
      <c r="E2817" s="1"/>
      <c r="F2817" s="8">
        <v>0</v>
      </c>
      <c r="G2817" s="8"/>
    </row>
    <row r="2818" spans="1:7" x14ac:dyDescent="0.25">
      <c r="A2818">
        <v>14055</v>
      </c>
      <c r="B2818" s="2">
        <f t="shared" si="91"/>
        <v>8.9042758913058338E-5</v>
      </c>
      <c r="C2818" s="2"/>
      <c r="D2818" s="1">
        <f t="shared" si="92"/>
        <v>4.4788624597585321E-5</v>
      </c>
      <c r="E2818" s="1"/>
      <c r="F2818" s="8">
        <v>0</v>
      </c>
      <c r="G2818" s="8"/>
    </row>
    <row r="2819" spans="1:7" x14ac:dyDescent="0.25">
      <c r="A2819">
        <v>14060</v>
      </c>
      <c r="B2819" s="2">
        <f t="shared" si="91"/>
        <v>8.891920190275464E-5</v>
      </c>
      <c r="C2819" s="2"/>
      <c r="D2819" s="1">
        <f t="shared" si="92"/>
        <v>4.4727818130698551E-5</v>
      </c>
      <c r="E2819" s="1"/>
      <c r="F2819" s="8">
        <v>0</v>
      </c>
      <c r="G2819" s="8"/>
    </row>
    <row r="2820" spans="1:7" x14ac:dyDescent="0.25">
      <c r="A2820">
        <v>14065</v>
      </c>
      <c r="B2820" s="2">
        <f t="shared" si="91"/>
        <v>8.8795859071732092E-5</v>
      </c>
      <c r="C2820" s="2"/>
      <c r="D2820" s="1">
        <f t="shared" si="92"/>
        <v>4.4667114719332176E-5</v>
      </c>
      <c r="E2820" s="1"/>
      <c r="F2820" s="8">
        <v>0</v>
      </c>
      <c r="G2820" s="8"/>
    </row>
    <row r="2821" spans="1:7" x14ac:dyDescent="0.25">
      <c r="A2821">
        <v>14070</v>
      </c>
      <c r="B2821" s="2">
        <f t="shared" si="91"/>
        <v>8.8672729974747337E-5</v>
      </c>
      <c r="C2821" s="2"/>
      <c r="D2821" s="1">
        <f t="shared" si="92"/>
        <v>4.4606514154178115E-5</v>
      </c>
      <c r="E2821" s="1"/>
      <c r="F2821" s="8">
        <v>0</v>
      </c>
      <c r="G2821" s="8"/>
    </row>
    <row r="2822" spans="1:7" x14ac:dyDescent="0.25">
      <c r="A2822">
        <v>14075</v>
      </c>
      <c r="B2822" s="2">
        <f t="shared" si="91"/>
        <v>8.8549814167635703E-5</v>
      </c>
      <c r="C2822" s="2"/>
      <c r="D2822" s="1">
        <f t="shared" si="92"/>
        <v>4.4546016226423373E-5</v>
      </c>
      <c r="E2822" s="1"/>
      <c r="F2822" s="8">
        <v>0</v>
      </c>
      <c r="G2822" s="8"/>
    </row>
    <row r="2823" spans="1:7" x14ac:dyDescent="0.25">
      <c r="A2823">
        <v>14080</v>
      </c>
      <c r="B2823" s="2">
        <f t="shared" si="91"/>
        <v>8.8427111207309216E-5</v>
      </c>
      <c r="C2823" s="2"/>
      <c r="D2823" s="1">
        <f t="shared" si="92"/>
        <v>4.4485620727749046E-5</v>
      </c>
      <c r="E2823" s="1"/>
      <c r="F2823" s="8">
        <v>0</v>
      </c>
      <c r="G2823" s="8"/>
    </row>
    <row r="2824" spans="1:7" x14ac:dyDescent="0.25">
      <c r="A2824">
        <v>14085</v>
      </c>
      <c r="B2824" s="2">
        <f t="shared" si="91"/>
        <v>8.8304620651752581E-5</v>
      </c>
      <c r="C2824" s="2"/>
      <c r="D2824" s="1">
        <f t="shared" si="92"/>
        <v>4.4425327450328695E-5</v>
      </c>
      <c r="E2824" s="1"/>
      <c r="F2824" s="8">
        <v>0</v>
      </c>
      <c r="G2824" s="8"/>
    </row>
    <row r="2825" spans="1:7" x14ac:dyDescent="0.25">
      <c r="A2825">
        <v>14090</v>
      </c>
      <c r="B2825" s="2">
        <f t="shared" si="91"/>
        <v>8.8182342060021194E-5</v>
      </c>
      <c r="C2825" s="2"/>
      <c r="D2825" s="1">
        <f t="shared" si="92"/>
        <v>4.436513618682725E-5</v>
      </c>
      <c r="E2825" s="1"/>
      <c r="F2825" s="8">
        <v>0</v>
      </c>
      <c r="G2825" s="8"/>
    </row>
    <row r="2826" spans="1:7" x14ac:dyDescent="0.25">
      <c r="A2826">
        <v>14095</v>
      </c>
      <c r="B2826" s="2">
        <f t="shared" si="91"/>
        <v>8.8060274992237525E-5</v>
      </c>
      <c r="C2826" s="2"/>
      <c r="D2826" s="1">
        <f t="shared" si="92"/>
        <v>4.4305046730399556E-5</v>
      </c>
      <c r="E2826" s="1"/>
      <c r="F2826" s="8">
        <v>0</v>
      </c>
      <c r="G2826" s="8"/>
    </row>
    <row r="2827" spans="1:7" x14ac:dyDescent="0.25">
      <c r="A2827">
        <v>14100</v>
      </c>
      <c r="B2827" s="2">
        <f t="shared" si="91"/>
        <v>8.7938419009588349E-5</v>
      </c>
      <c r="C2827" s="2"/>
      <c r="D2827" s="1">
        <f t="shared" si="92"/>
        <v>4.4245058874689067E-5</v>
      </c>
      <c r="E2827" s="1"/>
      <c r="F2827" s="8">
        <v>0</v>
      </c>
      <c r="G2827" s="8"/>
    </row>
    <row r="2828" spans="1:7" x14ac:dyDescent="0.25">
      <c r="A2828">
        <v>14105</v>
      </c>
      <c r="B2828" s="2">
        <f t="shared" si="91"/>
        <v>8.7816773674321725E-5</v>
      </c>
      <c r="C2828" s="2"/>
      <c r="D2828" s="1">
        <f t="shared" si="92"/>
        <v>4.418517241382652E-5</v>
      </c>
      <c r="E2828" s="1"/>
      <c r="F2828" s="8">
        <v>0</v>
      </c>
      <c r="G2828" s="8"/>
    </row>
    <row r="2829" spans="1:7" x14ac:dyDescent="0.25">
      <c r="A2829">
        <v>14110</v>
      </c>
      <c r="B2829" s="2">
        <f t="shared" si="91"/>
        <v>8.7695338549744614E-5</v>
      </c>
      <c r="C2829" s="2"/>
      <c r="D2829" s="1">
        <f t="shared" si="92"/>
        <v>4.4125387142428746E-5</v>
      </c>
      <c r="E2829" s="1"/>
      <c r="F2829" s="8">
        <v>0</v>
      </c>
      <c r="G2829" s="8"/>
    </row>
    <row r="2830" spans="1:7" x14ac:dyDescent="0.25">
      <c r="A2830">
        <v>14115</v>
      </c>
      <c r="B2830" s="2">
        <f t="shared" si="91"/>
        <v>8.7574113200218851E-5</v>
      </c>
      <c r="C2830" s="2"/>
      <c r="D2830" s="1">
        <f t="shared" si="92"/>
        <v>4.40657028555971E-5</v>
      </c>
      <c r="E2830" s="1"/>
      <c r="F2830" s="8">
        <v>0</v>
      </c>
      <c r="G2830" s="8"/>
    </row>
    <row r="2831" spans="1:7" x14ac:dyDescent="0.25">
      <c r="A2831">
        <v>14120</v>
      </c>
      <c r="B2831" s="2">
        <f t="shared" si="91"/>
        <v>8.7453097191159598E-5</v>
      </c>
      <c r="C2831" s="2"/>
      <c r="D2831" s="1">
        <f t="shared" si="92"/>
        <v>4.4006119348916484E-5</v>
      </c>
      <c r="E2831" s="1"/>
      <c r="F2831" s="8">
        <v>0</v>
      </c>
      <c r="G2831" s="8"/>
    </row>
    <row r="2832" spans="1:7" x14ac:dyDescent="0.25">
      <c r="A2832">
        <v>14125</v>
      </c>
      <c r="B2832" s="2">
        <f t="shared" si="91"/>
        <v>8.7332290089031108E-5</v>
      </c>
      <c r="C2832" s="2"/>
      <c r="D2832" s="1">
        <f t="shared" si="92"/>
        <v>4.3946636418453733E-5</v>
      </c>
      <c r="E2832" s="1"/>
      <c r="F2832" s="8">
        <v>0</v>
      </c>
      <c r="G2832" s="8"/>
    </row>
    <row r="2833" spans="1:7" x14ac:dyDescent="0.25">
      <c r="A2833">
        <v>14130</v>
      </c>
      <c r="B2833" s="2">
        <f t="shared" si="91"/>
        <v>8.721169146134493E-5</v>
      </c>
      <c r="C2833" s="2"/>
      <c r="D2833" s="1">
        <f t="shared" si="92"/>
        <v>4.3887253860756555E-5</v>
      </c>
      <c r="E2833" s="1"/>
      <c r="F2833" s="8">
        <v>0</v>
      </c>
      <c r="G2833" s="8"/>
    </row>
    <row r="2834" spans="1:7" x14ac:dyDescent="0.25">
      <c r="A2834">
        <v>14135</v>
      </c>
      <c r="B2834" s="2">
        <f t="shared" ref="B2834:B2897" si="93">IF(ISNUMBER(1E-29/(($A2834*0.000000001)^5*(EXP(0.0144/($A2834*0.000000001*B$2))-1))),B$4*1E-29/(($A2834*0.000000001)^5*(EXP(0.0144/($A2834*0.000000001*B$2))-1)),0)</f>
        <v>8.7091300876656147E-5</v>
      </c>
      <c r="C2834" s="2"/>
      <c r="D2834" s="1">
        <f t="shared" ref="D2834:D2897" si="94">IF(ISNUMBER(1E-29/(($A2834*0.000000001)^5*(EXP(0.0144/($A2834*0.000000001*D$2))-1))),D$4*1E-29/(($A2834*0.000000001)^5*(EXP(0.0144/($A2834*0.000000001*D$2))-1)),0)</f>
        <v>4.3827971472852099E-5</v>
      </c>
      <c r="E2834" s="1"/>
      <c r="F2834" s="8">
        <v>0</v>
      </c>
      <c r="G2834" s="8"/>
    </row>
    <row r="2835" spans="1:7" x14ac:dyDescent="0.25">
      <c r="A2835">
        <v>14140</v>
      </c>
      <c r="B2835" s="2">
        <f t="shared" si="93"/>
        <v>8.6971117904561146E-5</v>
      </c>
      <c r="C2835" s="2"/>
      <c r="D2835" s="1">
        <f t="shared" si="94"/>
        <v>4.3768789052245748E-5</v>
      </c>
      <c r="E2835" s="1"/>
      <c r="F2835" s="8">
        <v>0</v>
      </c>
      <c r="G2835" s="8"/>
    </row>
    <row r="2836" spans="1:7" x14ac:dyDescent="0.25">
      <c r="A2836">
        <v>14145</v>
      </c>
      <c r="B2836" s="2">
        <f t="shared" si="93"/>
        <v>8.6851142115694415E-5</v>
      </c>
      <c r="C2836" s="2"/>
      <c r="D2836" s="1">
        <f t="shared" si="94"/>
        <v>4.3709706396919716E-5</v>
      </c>
      <c r="E2836" s="1"/>
      <c r="F2836" s="8">
        <v>0</v>
      </c>
      <c r="G2836" s="8"/>
    </row>
    <row r="2837" spans="1:7" x14ac:dyDescent="0.25">
      <c r="A2837">
        <v>14150</v>
      </c>
      <c r="B2837" s="2">
        <f t="shared" si="93"/>
        <v>8.6731373081725852E-5</v>
      </c>
      <c r="C2837" s="2"/>
      <c r="D2837" s="1">
        <f t="shared" si="94"/>
        <v>4.3650723305331974E-5</v>
      </c>
      <c r="E2837" s="1"/>
      <c r="F2837" s="8">
        <v>0</v>
      </c>
      <c r="G2837" s="8"/>
    </row>
    <row r="2838" spans="1:7" x14ac:dyDescent="0.25">
      <c r="A2838">
        <v>14155</v>
      </c>
      <c r="B2838" s="2">
        <f t="shared" si="93"/>
        <v>8.6611810375357694E-5</v>
      </c>
      <c r="C2838" s="2"/>
      <c r="D2838" s="1">
        <f t="shared" si="94"/>
        <v>4.359183957641466E-5</v>
      </c>
      <c r="E2838" s="1"/>
      <c r="F2838" s="8">
        <v>0</v>
      </c>
      <c r="G2838" s="8"/>
    </row>
    <row r="2839" spans="1:7" x14ac:dyDescent="0.25">
      <c r="A2839">
        <v>14160</v>
      </c>
      <c r="B2839" s="2">
        <f t="shared" si="93"/>
        <v>8.6492453570321883E-5</v>
      </c>
      <c r="C2839" s="2"/>
      <c r="D2839" s="1">
        <f t="shared" si="94"/>
        <v>4.3533055009573189E-5</v>
      </c>
      <c r="E2839" s="1"/>
      <c r="F2839" s="8">
        <v>0</v>
      </c>
      <c r="G2839" s="8"/>
    </row>
    <row r="2840" spans="1:7" x14ac:dyDescent="0.25">
      <c r="A2840">
        <v>14165</v>
      </c>
      <c r="B2840" s="2">
        <f t="shared" si="93"/>
        <v>8.6373302241377157E-5</v>
      </c>
      <c r="C2840" s="2"/>
      <c r="D2840" s="1">
        <f t="shared" si="94"/>
        <v>4.3474369404684675E-5</v>
      </c>
      <c r="E2840" s="1"/>
      <c r="F2840" s="8">
        <v>0</v>
      </c>
      <c r="G2840" s="8"/>
    </row>
    <row r="2841" spans="1:7" x14ac:dyDescent="0.25">
      <c r="A2841">
        <v>14170</v>
      </c>
      <c r="B2841" s="2">
        <f t="shared" si="93"/>
        <v>8.625435596430624E-5</v>
      </c>
      <c r="C2841" s="2"/>
      <c r="D2841" s="1">
        <f t="shared" si="94"/>
        <v>4.3415782562096745E-5</v>
      </c>
      <c r="E2841" s="1"/>
      <c r="F2841" s="8">
        <v>0</v>
      </c>
      <c r="G2841" s="8"/>
    </row>
    <row r="2842" spans="1:7" x14ac:dyDescent="0.25">
      <c r="A2842">
        <v>14175</v>
      </c>
      <c r="B2842" s="2">
        <f t="shared" si="93"/>
        <v>8.613561431591296E-5</v>
      </c>
      <c r="C2842" s="2"/>
      <c r="D2842" s="1">
        <f t="shared" si="94"/>
        <v>4.3357294282626376E-5</v>
      </c>
      <c r="E2842" s="1"/>
      <c r="F2842" s="8">
        <v>0</v>
      </c>
      <c r="G2842" s="8"/>
    </row>
    <row r="2843" spans="1:7" x14ac:dyDescent="0.25">
      <c r="A2843">
        <v>14180</v>
      </c>
      <c r="B2843" s="2">
        <f t="shared" si="93"/>
        <v>8.6017076874019371E-5</v>
      </c>
      <c r="C2843" s="2"/>
      <c r="D2843" s="1">
        <f t="shared" si="94"/>
        <v>4.32989043675585E-5</v>
      </c>
      <c r="E2843" s="1"/>
      <c r="F2843" s="8">
        <v>0</v>
      </c>
      <c r="G2843" s="8"/>
    </row>
    <row r="2844" spans="1:7" x14ac:dyDescent="0.25">
      <c r="A2844">
        <v>14185</v>
      </c>
      <c r="B2844" s="2">
        <f t="shared" si="93"/>
        <v>8.589874321746348E-5</v>
      </c>
      <c r="C2844" s="2"/>
      <c r="D2844" s="1">
        <f t="shared" si="94"/>
        <v>4.3240612618644892E-5</v>
      </c>
      <c r="E2844" s="1"/>
      <c r="F2844" s="8">
        <v>0</v>
      </c>
      <c r="G2844" s="8"/>
    </row>
    <row r="2845" spans="1:7" x14ac:dyDescent="0.25">
      <c r="A2845">
        <v>14190</v>
      </c>
      <c r="B2845" s="2">
        <f t="shared" si="93"/>
        <v>8.5780612926095615E-5</v>
      </c>
      <c r="C2845" s="2"/>
      <c r="D2845" s="1">
        <f t="shared" si="94"/>
        <v>4.3182418838102731E-5</v>
      </c>
      <c r="E2845" s="1"/>
      <c r="F2845" s="8">
        <v>0</v>
      </c>
      <c r="G2845" s="8"/>
    </row>
    <row r="2846" spans="1:7" x14ac:dyDescent="0.25">
      <c r="A2846">
        <v>14195</v>
      </c>
      <c r="B2846" s="2">
        <f t="shared" si="93"/>
        <v>8.5662685580776402E-5</v>
      </c>
      <c r="C2846" s="2"/>
      <c r="D2846" s="1">
        <f t="shared" si="94"/>
        <v>4.3124322828613569E-5</v>
      </c>
      <c r="E2846" s="1"/>
      <c r="F2846" s="8">
        <v>0</v>
      </c>
      <c r="G2846" s="8"/>
    </row>
    <row r="2847" spans="1:7" x14ac:dyDescent="0.25">
      <c r="A2847">
        <v>14200</v>
      </c>
      <c r="B2847" s="2">
        <f t="shared" si="93"/>
        <v>8.5544960763373284E-5</v>
      </c>
      <c r="C2847" s="2"/>
      <c r="D2847" s="1">
        <f t="shared" si="94"/>
        <v>4.3066324393321867E-5</v>
      </c>
      <c r="E2847" s="1"/>
      <c r="F2847" s="8">
        <v>0</v>
      </c>
      <c r="G2847" s="8"/>
    </row>
    <row r="2848" spans="1:7" x14ac:dyDescent="0.25">
      <c r="A2848">
        <v>14205</v>
      </c>
      <c r="B2848" s="2">
        <f t="shared" si="93"/>
        <v>8.5427438056758694E-5</v>
      </c>
      <c r="C2848" s="2"/>
      <c r="D2848" s="1">
        <f t="shared" si="94"/>
        <v>4.3008423335833984E-5</v>
      </c>
      <c r="E2848" s="1"/>
      <c r="F2848" s="8">
        <v>0</v>
      </c>
      <c r="G2848" s="8"/>
    </row>
    <row r="2849" spans="1:7" x14ac:dyDescent="0.25">
      <c r="A2849">
        <v>14210</v>
      </c>
      <c r="B2849" s="2">
        <f t="shared" si="93"/>
        <v>8.5310117044806147E-5</v>
      </c>
      <c r="C2849" s="2"/>
      <c r="D2849" s="1">
        <f t="shared" si="94"/>
        <v>4.2950619460216738E-5</v>
      </c>
      <c r="E2849" s="1"/>
      <c r="F2849" s="8">
        <v>0</v>
      </c>
      <c r="G2849" s="8"/>
    </row>
    <row r="2850" spans="1:7" x14ac:dyDescent="0.25">
      <c r="A2850">
        <v>14215</v>
      </c>
      <c r="B2850" s="2">
        <f t="shared" si="93"/>
        <v>8.5192997312388605E-5</v>
      </c>
      <c r="C2850" s="2"/>
      <c r="D2850" s="1">
        <f t="shared" si="94"/>
        <v>4.2892912570996311E-5</v>
      </c>
      <c r="E2850" s="1"/>
      <c r="F2850" s="8">
        <v>0</v>
      </c>
      <c r="G2850" s="8"/>
    </row>
    <row r="2851" spans="1:7" x14ac:dyDescent="0.25">
      <c r="A2851">
        <v>14220</v>
      </c>
      <c r="B2851" s="2">
        <f t="shared" si="93"/>
        <v>8.5076078445374962E-5</v>
      </c>
      <c r="C2851" s="2"/>
      <c r="D2851" s="1">
        <f t="shared" si="94"/>
        <v>4.2835302473156879E-5</v>
      </c>
      <c r="E2851" s="1"/>
      <c r="F2851" s="8">
        <v>0</v>
      </c>
      <c r="G2851" s="8"/>
    </row>
    <row r="2852" spans="1:7" x14ac:dyDescent="0.25">
      <c r="A2852">
        <v>14225</v>
      </c>
      <c r="B2852" s="2">
        <f t="shared" si="93"/>
        <v>8.4959360030627528E-5</v>
      </c>
      <c r="C2852" s="2"/>
      <c r="D2852" s="1">
        <f t="shared" si="94"/>
        <v>4.2777788972139649E-5</v>
      </c>
      <c r="E2852" s="1"/>
      <c r="F2852" s="8">
        <v>0</v>
      </c>
      <c r="G2852" s="8"/>
    </row>
    <row r="2853" spans="1:7" x14ac:dyDescent="0.25">
      <c r="A2853">
        <v>14230</v>
      </c>
      <c r="B2853" s="2">
        <f t="shared" si="93"/>
        <v>8.4842841655999559E-5</v>
      </c>
      <c r="C2853" s="2"/>
      <c r="D2853" s="1">
        <f t="shared" si="94"/>
        <v>4.2720371873841261E-5</v>
      </c>
      <c r="E2853" s="1"/>
      <c r="F2853" s="8">
        <v>0</v>
      </c>
      <c r="G2853" s="8"/>
    </row>
    <row r="2854" spans="1:7" x14ac:dyDescent="0.25">
      <c r="A2854">
        <v>14235</v>
      </c>
      <c r="B2854" s="2">
        <f t="shared" si="93"/>
        <v>8.4726522910332292E-5</v>
      </c>
      <c r="C2854" s="2"/>
      <c r="D2854" s="1">
        <f t="shared" si="94"/>
        <v>4.2663050984612922E-5</v>
      </c>
      <c r="E2854" s="1"/>
      <c r="F2854" s="8">
        <v>0</v>
      </c>
      <c r="G2854" s="8"/>
    </row>
    <row r="2855" spans="1:7" x14ac:dyDescent="0.25">
      <c r="A2855">
        <v>14240</v>
      </c>
      <c r="B2855" s="2">
        <f t="shared" si="93"/>
        <v>8.4610403383452066E-5</v>
      </c>
      <c r="C2855" s="2"/>
      <c r="D2855" s="1">
        <f t="shared" si="94"/>
        <v>4.2605826111258966E-5</v>
      </c>
      <c r="E2855" s="1"/>
      <c r="F2855" s="8">
        <v>0</v>
      </c>
      <c r="G2855" s="8"/>
    </row>
    <row r="2856" spans="1:7" x14ac:dyDescent="0.25">
      <c r="A2856">
        <v>14245</v>
      </c>
      <c r="B2856" s="2">
        <f t="shared" si="93"/>
        <v>8.449448266616815E-5</v>
      </c>
      <c r="C2856" s="2"/>
      <c r="D2856" s="1">
        <f t="shared" si="94"/>
        <v>4.2548697061035757E-5</v>
      </c>
      <c r="E2856" s="1"/>
      <c r="F2856" s="8">
        <v>0</v>
      </c>
      <c r="G2856" s="8"/>
    </row>
    <row r="2857" spans="1:7" x14ac:dyDescent="0.25">
      <c r="A2857">
        <v>14250</v>
      </c>
      <c r="B2857" s="2">
        <f t="shared" si="93"/>
        <v>8.4378760350269574E-5</v>
      </c>
      <c r="C2857" s="2"/>
      <c r="D2857" s="1">
        <f t="shared" si="94"/>
        <v>4.249166364165046E-5</v>
      </c>
      <c r="E2857" s="1"/>
      <c r="F2857" s="8">
        <v>0</v>
      </c>
      <c r="G2857" s="8"/>
    </row>
    <row r="2858" spans="1:7" x14ac:dyDescent="0.25">
      <c r="A2858">
        <v>14255</v>
      </c>
      <c r="B2858" s="2">
        <f t="shared" si="93"/>
        <v>8.4263236028522806E-5</v>
      </c>
      <c r="C2858" s="2"/>
      <c r="D2858" s="1">
        <f t="shared" si="94"/>
        <v>4.243472566125974E-5</v>
      </c>
      <c r="E2858" s="1"/>
      <c r="F2858" s="8">
        <v>0</v>
      </c>
      <c r="G2858" s="8"/>
    </row>
    <row r="2859" spans="1:7" x14ac:dyDescent="0.25">
      <c r="A2859">
        <v>14260</v>
      </c>
      <c r="B2859" s="2">
        <f t="shared" si="93"/>
        <v>8.4147909294668565E-5</v>
      </c>
      <c r="C2859" s="2"/>
      <c r="D2859" s="1">
        <f t="shared" si="94"/>
        <v>4.2377882928468792E-5</v>
      </c>
      <c r="E2859" s="1"/>
      <c r="F2859" s="8">
        <v>0</v>
      </c>
      <c r="G2859" s="8"/>
    </row>
    <row r="2860" spans="1:7" x14ac:dyDescent="0.25">
      <c r="A2860">
        <v>14265</v>
      </c>
      <c r="B2860" s="2">
        <f t="shared" si="93"/>
        <v>8.4032779743419949E-5</v>
      </c>
      <c r="C2860" s="2"/>
      <c r="D2860" s="1">
        <f t="shared" si="94"/>
        <v>4.232113525232982E-5</v>
      </c>
      <c r="E2860" s="1"/>
      <c r="F2860" s="8">
        <v>0</v>
      </c>
      <c r="G2860" s="8"/>
    </row>
    <row r="2861" spans="1:7" x14ac:dyDescent="0.25">
      <c r="A2861">
        <v>14270</v>
      </c>
      <c r="B2861" s="2">
        <f t="shared" si="93"/>
        <v>8.3917846970458872E-5</v>
      </c>
      <c r="C2861" s="2"/>
      <c r="D2861" s="1">
        <f t="shared" si="94"/>
        <v>4.2264482442341184E-5</v>
      </c>
      <c r="E2861" s="1"/>
      <c r="F2861" s="8">
        <v>0</v>
      </c>
      <c r="G2861" s="8"/>
    </row>
    <row r="2862" spans="1:7" x14ac:dyDescent="0.25">
      <c r="A2862">
        <v>14275</v>
      </c>
      <c r="B2862" s="2">
        <f t="shared" si="93"/>
        <v>8.3803110572434222E-5</v>
      </c>
      <c r="C2862" s="2"/>
      <c r="D2862" s="1">
        <f t="shared" si="94"/>
        <v>4.2207924308445955E-5</v>
      </c>
      <c r="E2862" s="1"/>
      <c r="F2862" s="8">
        <v>0</v>
      </c>
      <c r="G2862" s="8"/>
    </row>
    <row r="2863" spans="1:7" x14ac:dyDescent="0.25">
      <c r="A2863">
        <v>14280</v>
      </c>
      <c r="B2863" s="2">
        <f t="shared" si="93"/>
        <v>8.3688570146958632E-5</v>
      </c>
      <c r="C2863" s="2"/>
      <c r="D2863" s="1">
        <f t="shared" si="94"/>
        <v>4.2151460661030877E-5</v>
      </c>
      <c r="E2863" s="1"/>
      <c r="F2863" s="8">
        <v>0</v>
      </c>
      <c r="G2863" s="8"/>
    </row>
    <row r="2864" spans="1:7" x14ac:dyDescent="0.25">
      <c r="A2864">
        <v>14285</v>
      </c>
      <c r="B2864" s="2">
        <f t="shared" si="93"/>
        <v>8.3574225292606236E-5</v>
      </c>
      <c r="C2864" s="2"/>
      <c r="D2864" s="1">
        <f t="shared" si="94"/>
        <v>4.2095091310925071E-5</v>
      </c>
      <c r="E2864" s="1"/>
      <c r="F2864" s="8">
        <v>0</v>
      </c>
      <c r="G2864" s="8"/>
    </row>
    <row r="2865" spans="1:7" x14ac:dyDescent="0.25">
      <c r="A2865">
        <v>14290</v>
      </c>
      <c r="B2865" s="2">
        <f t="shared" si="93"/>
        <v>8.3460075608909898E-5</v>
      </c>
      <c r="C2865" s="2"/>
      <c r="D2865" s="1">
        <f t="shared" si="94"/>
        <v>4.2038816069399054E-5</v>
      </c>
      <c r="E2865" s="1"/>
      <c r="F2865" s="8">
        <v>0</v>
      </c>
      <c r="G2865" s="8"/>
    </row>
    <row r="2866" spans="1:7" x14ac:dyDescent="0.25">
      <c r="A2866">
        <v>14295</v>
      </c>
      <c r="B2866" s="2">
        <f t="shared" si="93"/>
        <v>8.3346120696358369E-5</v>
      </c>
      <c r="C2866" s="2"/>
      <c r="D2866" s="1">
        <f t="shared" si="94"/>
        <v>4.198263474816325E-5</v>
      </c>
      <c r="E2866" s="1"/>
      <c r="F2866" s="8">
        <v>0</v>
      </c>
      <c r="G2866" s="8"/>
    </row>
    <row r="2867" spans="1:7" x14ac:dyDescent="0.25">
      <c r="A2867">
        <v>14300</v>
      </c>
      <c r="B2867" s="2">
        <f t="shared" si="93"/>
        <v>8.3232360156394188E-5</v>
      </c>
      <c r="C2867" s="2"/>
      <c r="D2867" s="1">
        <f t="shared" si="94"/>
        <v>4.1926547159367129E-5</v>
      </c>
      <c r="E2867" s="1"/>
      <c r="F2867" s="8">
        <v>0</v>
      </c>
      <c r="G2867" s="8"/>
    </row>
    <row r="2868" spans="1:7" x14ac:dyDescent="0.25">
      <c r="A2868">
        <v>14305</v>
      </c>
      <c r="B2868" s="2">
        <f t="shared" si="93"/>
        <v>8.3118793591410698E-5</v>
      </c>
      <c r="C2868" s="2"/>
      <c r="D2868" s="1">
        <f t="shared" si="94"/>
        <v>4.1870553115597849E-5</v>
      </c>
      <c r="E2868" s="1"/>
      <c r="F2868" s="8">
        <v>0</v>
      </c>
      <c r="G2868" s="8"/>
    </row>
    <row r="2869" spans="1:7" x14ac:dyDescent="0.25">
      <c r="A2869">
        <v>14310</v>
      </c>
      <c r="B2869" s="2">
        <f t="shared" si="93"/>
        <v>8.300542060474947E-5</v>
      </c>
      <c r="C2869" s="2"/>
      <c r="D2869" s="1">
        <f t="shared" si="94"/>
        <v>4.1814652429879175E-5</v>
      </c>
      <c r="E2869" s="1"/>
      <c r="F2869" s="8">
        <v>0</v>
      </c>
      <c r="G2869" s="8"/>
    </row>
    <row r="2870" spans="1:7" x14ac:dyDescent="0.25">
      <c r="A2870">
        <v>14315</v>
      </c>
      <c r="B2870" s="2">
        <f t="shared" si="93"/>
        <v>8.2892240800697841E-5</v>
      </c>
      <c r="C2870" s="2"/>
      <c r="D2870" s="1">
        <f t="shared" si="94"/>
        <v>4.1758844915670295E-5</v>
      </c>
      <c r="E2870" s="1"/>
      <c r="F2870" s="8">
        <v>0</v>
      </c>
      <c r="G2870" s="8"/>
    </row>
    <row r="2871" spans="1:7" x14ac:dyDescent="0.25">
      <c r="A2871">
        <v>14320</v>
      </c>
      <c r="B2871" s="2">
        <f t="shared" si="93"/>
        <v>8.2779253784486456E-5</v>
      </c>
      <c r="C2871" s="2"/>
      <c r="D2871" s="1">
        <f t="shared" si="94"/>
        <v>4.17031303868647E-5</v>
      </c>
      <c r="E2871" s="1"/>
      <c r="F2871" s="8">
        <v>0</v>
      </c>
      <c r="G2871" s="8"/>
    </row>
    <row r="2872" spans="1:7" x14ac:dyDescent="0.25">
      <c r="A2872">
        <v>14325</v>
      </c>
      <c r="B2872" s="2">
        <f t="shared" si="93"/>
        <v>8.2666459162286464E-5</v>
      </c>
      <c r="C2872" s="2"/>
      <c r="D2872" s="1">
        <f t="shared" si="94"/>
        <v>4.1647508657788866E-5</v>
      </c>
      <c r="E2872" s="1"/>
      <c r="F2872" s="8">
        <v>0</v>
      </c>
      <c r="G2872" s="8"/>
    </row>
    <row r="2873" spans="1:7" x14ac:dyDescent="0.25">
      <c r="A2873">
        <v>14330</v>
      </c>
      <c r="B2873" s="2">
        <f t="shared" si="93"/>
        <v>8.2553856541206771E-5</v>
      </c>
      <c r="C2873" s="2"/>
      <c r="D2873" s="1">
        <f t="shared" si="94"/>
        <v>4.1591979543201396E-5</v>
      </c>
      <c r="E2873" s="1"/>
      <c r="F2873" s="8">
        <v>0</v>
      </c>
      <c r="G2873" s="8"/>
    </row>
    <row r="2874" spans="1:7" x14ac:dyDescent="0.25">
      <c r="A2874">
        <v>14335</v>
      </c>
      <c r="B2874" s="2">
        <f t="shared" si="93"/>
        <v>8.2441445529292284E-5</v>
      </c>
      <c r="C2874" s="2"/>
      <c r="D2874" s="1">
        <f t="shared" si="94"/>
        <v>4.1536542858291614E-5</v>
      </c>
      <c r="E2874" s="1"/>
      <c r="F2874" s="8">
        <v>0</v>
      </c>
      <c r="G2874" s="8"/>
    </row>
    <row r="2875" spans="1:7" x14ac:dyDescent="0.25">
      <c r="A2875">
        <v>14340</v>
      </c>
      <c r="B2875" s="2">
        <f t="shared" si="93"/>
        <v>8.2329225735520327E-5</v>
      </c>
      <c r="C2875" s="2"/>
      <c r="D2875" s="1">
        <f t="shared" si="94"/>
        <v>4.1481198418678499E-5</v>
      </c>
      <c r="E2875" s="1"/>
      <c r="F2875" s="8">
        <v>0</v>
      </c>
      <c r="G2875" s="8"/>
    </row>
    <row r="2876" spans="1:7" x14ac:dyDescent="0.25">
      <c r="A2876">
        <v>14345</v>
      </c>
      <c r="B2876" s="2">
        <f t="shared" si="93"/>
        <v>8.2217196769799011E-5</v>
      </c>
      <c r="C2876" s="2"/>
      <c r="D2876" s="1">
        <f t="shared" si="94"/>
        <v>4.1425946040409677E-5</v>
      </c>
      <c r="E2876" s="1"/>
      <c r="F2876" s="8">
        <v>0</v>
      </c>
      <c r="G2876" s="8"/>
    </row>
    <row r="2877" spans="1:7" x14ac:dyDescent="0.25">
      <c r="A2877">
        <v>14350</v>
      </c>
      <c r="B2877" s="2">
        <f t="shared" si="93"/>
        <v>8.2105358242964008E-5</v>
      </c>
      <c r="C2877" s="2"/>
      <c r="D2877" s="1">
        <f t="shared" si="94"/>
        <v>4.1370785539959983E-5</v>
      </c>
      <c r="E2877" s="1"/>
      <c r="F2877" s="8">
        <v>0</v>
      </c>
      <c r="G2877" s="8"/>
    </row>
    <row r="2878" spans="1:7" x14ac:dyDescent="0.25">
      <c r="A2878">
        <v>14355</v>
      </c>
      <c r="B2878" s="2">
        <f t="shared" si="93"/>
        <v>8.1993709766776601E-5</v>
      </c>
      <c r="C2878" s="2"/>
      <c r="D2878" s="1">
        <f t="shared" si="94"/>
        <v>4.1315716734230702E-5</v>
      </c>
      <c r="E2878" s="1"/>
      <c r="F2878" s="8">
        <v>0</v>
      </c>
      <c r="G2878" s="8"/>
    </row>
    <row r="2879" spans="1:7" x14ac:dyDescent="0.25">
      <c r="A2879">
        <v>14360</v>
      </c>
      <c r="B2879" s="2">
        <f t="shared" si="93"/>
        <v>8.1882250953920743E-5</v>
      </c>
      <c r="C2879" s="2"/>
      <c r="D2879" s="1">
        <f t="shared" si="94"/>
        <v>4.1260739440548107E-5</v>
      </c>
      <c r="E2879" s="1"/>
      <c r="F2879" s="8">
        <v>0</v>
      </c>
      <c r="G2879" s="8"/>
    </row>
    <row r="2880" spans="1:7" x14ac:dyDescent="0.25">
      <c r="A2880">
        <v>14365</v>
      </c>
      <c r="B2880" s="2">
        <f t="shared" si="93"/>
        <v>8.1770981418000712E-5</v>
      </c>
      <c r="C2880" s="2"/>
      <c r="D2880" s="1">
        <f t="shared" si="94"/>
        <v>4.1205853476662603E-5</v>
      </c>
      <c r="E2880" s="1"/>
      <c r="F2880" s="8">
        <v>0</v>
      </c>
      <c r="G2880" s="8"/>
    </row>
    <row r="2881" spans="1:7" x14ac:dyDescent="0.25">
      <c r="A2881">
        <v>14370</v>
      </c>
      <c r="B2881" s="2">
        <f t="shared" si="93"/>
        <v>8.1659900773538779E-5</v>
      </c>
      <c r="C2881" s="2"/>
      <c r="D2881" s="1">
        <f t="shared" si="94"/>
        <v>4.115105866074732E-5</v>
      </c>
      <c r="E2881" s="1"/>
      <c r="F2881" s="8">
        <v>0</v>
      </c>
      <c r="G2881" s="8"/>
    </row>
    <row r="2882" spans="1:7" x14ac:dyDescent="0.25">
      <c r="A2882">
        <v>14375</v>
      </c>
      <c r="B2882" s="2">
        <f t="shared" si="93"/>
        <v>8.1549008635972377E-5</v>
      </c>
      <c r="C2882" s="2"/>
      <c r="D2882" s="1">
        <f t="shared" si="94"/>
        <v>4.1096354811397339E-5</v>
      </c>
      <c r="E2882" s="1"/>
      <c r="F2882" s="8">
        <v>0</v>
      </c>
      <c r="G2882" s="8"/>
    </row>
    <row r="2883" spans="1:7" x14ac:dyDescent="0.25">
      <c r="A2883">
        <v>14380</v>
      </c>
      <c r="B2883" s="2">
        <f t="shared" si="93"/>
        <v>8.1438304621651812E-5</v>
      </c>
      <c r="C2883" s="2"/>
      <c r="D2883" s="1">
        <f t="shared" si="94"/>
        <v>4.1041741747628233E-5</v>
      </c>
      <c r="E2883" s="1"/>
      <c r="F2883" s="8">
        <v>0</v>
      </c>
      <c r="G2883" s="8"/>
    </row>
    <row r="2884" spans="1:7" x14ac:dyDescent="0.25">
      <c r="A2884">
        <v>14385</v>
      </c>
      <c r="B2884" s="2">
        <f t="shared" si="93"/>
        <v>8.1327788347837927E-5</v>
      </c>
      <c r="C2884" s="2"/>
      <c r="D2884" s="1">
        <f t="shared" si="94"/>
        <v>4.0987219288875184E-5</v>
      </c>
      <c r="E2884" s="1"/>
      <c r="F2884" s="8">
        <v>0</v>
      </c>
      <c r="G2884" s="8"/>
    </row>
    <row r="2885" spans="1:7" x14ac:dyDescent="0.25">
      <c r="A2885">
        <v>14390</v>
      </c>
      <c r="B2885" s="2">
        <f t="shared" si="93"/>
        <v>8.1217459432699287E-5</v>
      </c>
      <c r="C2885" s="2"/>
      <c r="D2885" s="1">
        <f t="shared" si="94"/>
        <v>4.0932787254991747E-5</v>
      </c>
      <c r="E2885" s="1"/>
      <c r="F2885" s="8">
        <v>0</v>
      </c>
      <c r="G2885" s="8"/>
    </row>
    <row r="2886" spans="1:7" x14ac:dyDescent="0.25">
      <c r="A2886">
        <v>14395</v>
      </c>
      <c r="B2886" s="2">
        <f t="shared" si="93"/>
        <v>8.1107317495310066E-5</v>
      </c>
      <c r="C2886" s="2"/>
      <c r="D2886" s="1">
        <f t="shared" si="94"/>
        <v>4.0878445466248867E-5</v>
      </c>
      <c r="E2886" s="1"/>
      <c r="F2886" s="8">
        <v>0</v>
      </c>
      <c r="G2886" s="8"/>
    </row>
    <row r="2887" spans="1:7" x14ac:dyDescent="0.25">
      <c r="A2887">
        <v>14400</v>
      </c>
      <c r="B2887" s="2">
        <f t="shared" si="93"/>
        <v>8.0997362155647387E-5</v>
      </c>
      <c r="C2887" s="2"/>
      <c r="D2887" s="1">
        <f t="shared" si="94"/>
        <v>4.0824193743333592E-5</v>
      </c>
      <c r="E2887" s="1"/>
      <c r="F2887" s="8">
        <v>0</v>
      </c>
      <c r="G2887" s="8"/>
    </row>
    <row r="2888" spans="1:7" x14ac:dyDescent="0.25">
      <c r="A2888">
        <v>14405</v>
      </c>
      <c r="B2888" s="2">
        <f t="shared" si="93"/>
        <v>8.0887593034588911E-5</v>
      </c>
      <c r="C2888" s="2"/>
      <c r="D2888" s="1">
        <f t="shared" si="94"/>
        <v>4.0770031907348228E-5</v>
      </c>
      <c r="E2888" s="1"/>
      <c r="F2888" s="8">
        <v>0</v>
      </c>
      <c r="G2888" s="8"/>
    </row>
    <row r="2889" spans="1:7" x14ac:dyDescent="0.25">
      <c r="A2889">
        <v>14410</v>
      </c>
      <c r="B2889" s="2">
        <f t="shared" si="93"/>
        <v>8.0778009753910344E-5</v>
      </c>
      <c r="C2889" s="2"/>
      <c r="D2889" s="1">
        <f t="shared" si="94"/>
        <v>4.0715959779808952E-5</v>
      </c>
      <c r="E2889" s="1"/>
      <c r="F2889" s="8">
        <v>0</v>
      </c>
      <c r="G2889" s="8"/>
    </row>
    <row r="2890" spans="1:7" x14ac:dyDescent="0.25">
      <c r="A2890">
        <v>14415</v>
      </c>
      <c r="B2890" s="2">
        <f t="shared" si="93"/>
        <v>8.0668611936283229E-5</v>
      </c>
      <c r="C2890" s="2"/>
      <c r="D2890" s="1">
        <f t="shared" si="94"/>
        <v>4.0661977182644964E-5</v>
      </c>
      <c r="E2890" s="1"/>
      <c r="F2890" s="8">
        <v>0</v>
      </c>
      <c r="G2890" s="8"/>
    </row>
    <row r="2891" spans="1:7" x14ac:dyDescent="0.25">
      <c r="A2891">
        <v>14420</v>
      </c>
      <c r="B2891" s="2">
        <f t="shared" si="93"/>
        <v>8.0559399205272381E-5</v>
      </c>
      <c r="C2891" s="2"/>
      <c r="D2891" s="1">
        <f t="shared" si="94"/>
        <v>4.0608083938197221E-5</v>
      </c>
      <c r="E2891" s="1"/>
      <c r="F2891" s="8">
        <v>0</v>
      </c>
      <c r="G2891" s="8"/>
    </row>
    <row r="2892" spans="1:7" x14ac:dyDescent="0.25">
      <c r="A2892">
        <v>14425</v>
      </c>
      <c r="B2892" s="2">
        <f t="shared" si="93"/>
        <v>8.0450371185333355E-5</v>
      </c>
      <c r="C2892" s="2"/>
      <c r="D2892" s="1">
        <f t="shared" si="94"/>
        <v>4.0554279869217494E-5</v>
      </c>
      <c r="E2892" s="1"/>
      <c r="F2892" s="8">
        <v>0</v>
      </c>
      <c r="G2892" s="8"/>
    </row>
    <row r="2893" spans="1:7" x14ac:dyDescent="0.25">
      <c r="A2893">
        <v>14430</v>
      </c>
      <c r="B2893" s="2">
        <f t="shared" si="93"/>
        <v>8.0341527501810253E-5</v>
      </c>
      <c r="C2893" s="2"/>
      <c r="D2893" s="1">
        <f t="shared" si="94"/>
        <v>4.0500564798867182E-5</v>
      </c>
      <c r="E2893" s="1"/>
      <c r="F2893" s="8">
        <v>0</v>
      </c>
      <c r="G2893" s="8"/>
    </row>
    <row r="2894" spans="1:7" x14ac:dyDescent="0.25">
      <c r="A2894">
        <v>14435</v>
      </c>
      <c r="B2894" s="2">
        <f t="shared" si="93"/>
        <v>8.0232867780933158E-5</v>
      </c>
      <c r="C2894" s="2"/>
      <c r="D2894" s="1">
        <f t="shared" si="94"/>
        <v>4.0446938550716283E-5</v>
      </c>
      <c r="E2894" s="1"/>
      <c r="F2894" s="8">
        <v>0</v>
      </c>
      <c r="G2894" s="8"/>
    </row>
    <row r="2895" spans="1:7" x14ac:dyDescent="0.25">
      <c r="A2895">
        <v>14440</v>
      </c>
      <c r="B2895" s="2">
        <f t="shared" si="93"/>
        <v>8.0124391649815803E-5</v>
      </c>
      <c r="C2895" s="2"/>
      <c r="D2895" s="1">
        <f t="shared" si="94"/>
        <v>4.039340094874225E-5</v>
      </c>
      <c r="E2895" s="1"/>
      <c r="F2895" s="8">
        <v>0</v>
      </c>
      <c r="G2895" s="8"/>
    </row>
    <row r="2896" spans="1:7" x14ac:dyDescent="0.25">
      <c r="A2896">
        <v>14445</v>
      </c>
      <c r="B2896" s="2">
        <f t="shared" si="93"/>
        <v>8.0016098736453083E-5</v>
      </c>
      <c r="C2896" s="2"/>
      <c r="D2896" s="1">
        <f t="shared" si="94"/>
        <v>4.0339951817329016E-5</v>
      </c>
      <c r="E2896" s="1"/>
      <c r="F2896" s="8">
        <v>0</v>
      </c>
      <c r="G2896" s="8"/>
    </row>
    <row r="2897" spans="1:7" x14ac:dyDescent="0.25">
      <c r="A2897">
        <v>14450</v>
      </c>
      <c r="B2897" s="2">
        <f t="shared" si="93"/>
        <v>7.9907988669719165E-5</v>
      </c>
      <c r="C2897" s="2"/>
      <c r="D2897" s="1">
        <f t="shared" si="94"/>
        <v>4.0286590981265837E-5</v>
      </c>
      <c r="E2897" s="1"/>
      <c r="F2897" s="8">
        <v>0</v>
      </c>
      <c r="G2897" s="8"/>
    </row>
    <row r="2898" spans="1:7" x14ac:dyDescent="0.25">
      <c r="A2898">
        <v>14455</v>
      </c>
      <c r="B2898" s="2">
        <f t="shared" ref="B2898:B2961" si="95">IF(ISNUMBER(1E-29/(($A2898*0.000000001)^5*(EXP(0.0144/($A2898*0.000000001*B$2))-1))),B$4*1E-29/(($A2898*0.000000001)^5*(EXP(0.0144/($A2898*0.000000001*B$2))-1)),0)</f>
        <v>7.9800061079364265E-5</v>
      </c>
      <c r="C2898" s="2"/>
      <c r="D2898" s="1">
        <f t="shared" ref="D2898:D2961" si="96">IF(ISNUMBER(1E-29/(($A2898*0.000000001)^5*(EXP(0.0144/($A2898*0.000000001*D$2))-1))),D$4*1E-29/(($A2898*0.000000001)^5*(EXP(0.0144/($A2898*0.000000001*D$2))-1)),0)</f>
        <v>4.023331826574629E-5</v>
      </c>
      <c r="E2898" s="1"/>
      <c r="F2898" s="8">
        <v>0</v>
      </c>
      <c r="G2898" s="8"/>
    </row>
    <row r="2899" spans="1:7" x14ac:dyDescent="0.25">
      <c r="A2899">
        <v>14460</v>
      </c>
      <c r="B2899" s="2">
        <f t="shared" si="95"/>
        <v>7.969231559601309E-5</v>
      </c>
      <c r="C2899" s="2"/>
      <c r="D2899" s="1">
        <f t="shared" si="96"/>
        <v>4.0180133496367184E-5</v>
      </c>
      <c r="E2899" s="1"/>
      <c r="F2899" s="8">
        <v>0</v>
      </c>
      <c r="G2899" s="8"/>
    </row>
    <row r="2900" spans="1:7" x14ac:dyDescent="0.25">
      <c r="A2900">
        <v>14465</v>
      </c>
      <c r="B2900" s="2">
        <f t="shared" si="95"/>
        <v>7.9584751851161843E-5</v>
      </c>
      <c r="C2900" s="2"/>
      <c r="D2900" s="1">
        <f t="shared" si="96"/>
        <v>4.0127036499127434E-5</v>
      </c>
      <c r="E2900" s="1"/>
      <c r="F2900" s="8">
        <v>0</v>
      </c>
      <c r="G2900" s="8"/>
    </row>
    <row r="2901" spans="1:7" x14ac:dyDescent="0.25">
      <c r="A2901">
        <v>14470</v>
      </c>
      <c r="B2901" s="2">
        <f t="shared" si="95"/>
        <v>7.9477369477176391E-5</v>
      </c>
      <c r="C2901" s="2"/>
      <c r="D2901" s="1">
        <f t="shared" si="96"/>
        <v>4.0074027100427143E-5</v>
      </c>
      <c r="E2901" s="1"/>
      <c r="F2901" s="8">
        <v>0</v>
      </c>
      <c r="G2901" s="8"/>
    </row>
    <row r="2902" spans="1:7" x14ac:dyDescent="0.25">
      <c r="A2902">
        <v>14475</v>
      </c>
      <c r="B2902" s="2">
        <f t="shared" si="95"/>
        <v>7.9370168107289706E-5</v>
      </c>
      <c r="C2902" s="2"/>
      <c r="D2902" s="1">
        <f t="shared" si="96"/>
        <v>4.0021105127066322E-5</v>
      </c>
      <c r="E2902" s="1"/>
      <c r="F2902" s="8">
        <v>0</v>
      </c>
      <c r="G2902" s="8"/>
    </row>
    <row r="2903" spans="1:7" x14ac:dyDescent="0.25">
      <c r="A2903">
        <v>14480</v>
      </c>
      <c r="B2903" s="2">
        <f t="shared" si="95"/>
        <v>7.9263147375599412E-5</v>
      </c>
      <c r="C2903" s="2"/>
      <c r="D2903" s="1">
        <f t="shared" si="96"/>
        <v>3.9968270406244218E-5</v>
      </c>
      <c r="E2903" s="1"/>
      <c r="F2903" s="8">
        <v>0</v>
      </c>
      <c r="G2903" s="8"/>
    </row>
    <row r="2904" spans="1:7" x14ac:dyDescent="0.25">
      <c r="A2904">
        <v>14485</v>
      </c>
      <c r="B2904" s="2">
        <f t="shared" si="95"/>
        <v>7.9156306917065533E-5</v>
      </c>
      <c r="C2904" s="2"/>
      <c r="D2904" s="1">
        <f t="shared" si="96"/>
        <v>3.9915522765557757E-5</v>
      </c>
      <c r="E2904" s="1"/>
      <c r="F2904" s="8">
        <v>0</v>
      </c>
      <c r="G2904" s="8"/>
    </row>
    <row r="2905" spans="1:7" x14ac:dyDescent="0.25">
      <c r="A2905">
        <v>14490</v>
      </c>
      <c r="B2905" s="2">
        <f t="shared" si="95"/>
        <v>7.9049646367508475E-5</v>
      </c>
      <c r="C2905" s="2"/>
      <c r="D2905" s="1">
        <f t="shared" si="96"/>
        <v>3.9862862033001004E-5</v>
      </c>
      <c r="E2905" s="1"/>
      <c r="F2905" s="8">
        <v>0</v>
      </c>
      <c r="G2905" s="8"/>
    </row>
    <row r="2906" spans="1:7" x14ac:dyDescent="0.25">
      <c r="A2906">
        <v>14495</v>
      </c>
      <c r="B2906" s="2">
        <f t="shared" si="95"/>
        <v>7.8943165363605939E-5</v>
      </c>
      <c r="C2906" s="2"/>
      <c r="D2906" s="1">
        <f t="shared" si="96"/>
        <v>3.9810288036963713E-5</v>
      </c>
      <c r="E2906" s="1"/>
      <c r="F2906" s="8">
        <v>0</v>
      </c>
      <c r="G2906" s="8"/>
    </row>
    <row r="2907" spans="1:7" x14ac:dyDescent="0.25">
      <c r="A2907">
        <v>14500</v>
      </c>
      <c r="B2907" s="2">
        <f t="shared" si="95"/>
        <v>7.8836863542891886E-5</v>
      </c>
      <c r="C2907" s="2"/>
      <c r="D2907" s="1">
        <f t="shared" si="96"/>
        <v>3.9757800606230548E-5</v>
      </c>
      <c r="E2907" s="1"/>
      <c r="F2907" s="8">
        <v>0</v>
      </c>
      <c r="G2907" s="8"/>
    </row>
    <row r="2908" spans="1:7" x14ac:dyDescent="0.25">
      <c r="A2908">
        <v>14505</v>
      </c>
      <c r="B2908" s="2">
        <f t="shared" si="95"/>
        <v>7.8730740543752635E-5</v>
      </c>
      <c r="C2908" s="2"/>
      <c r="D2908" s="1">
        <f t="shared" si="96"/>
        <v>3.97053995699799E-5</v>
      </c>
      <c r="E2908" s="1"/>
      <c r="F2908" s="8">
        <v>0</v>
      </c>
      <c r="G2908" s="8"/>
    </row>
    <row r="2909" spans="1:7" x14ac:dyDescent="0.25">
      <c r="A2909">
        <v>14510</v>
      </c>
      <c r="B2909" s="2">
        <f t="shared" si="95"/>
        <v>7.8624796005425851E-5</v>
      </c>
      <c r="C2909" s="2"/>
      <c r="D2909" s="1">
        <f t="shared" si="96"/>
        <v>3.9653084757782974E-5</v>
      </c>
      <c r="E2909" s="1"/>
      <c r="F2909" s="8">
        <v>0</v>
      </c>
      <c r="G2909" s="8"/>
    </row>
    <row r="2910" spans="1:7" x14ac:dyDescent="0.25">
      <c r="A2910">
        <v>14515</v>
      </c>
      <c r="B2910" s="2">
        <f t="shared" si="95"/>
        <v>7.8519029567997923E-5</v>
      </c>
      <c r="C2910" s="2"/>
      <c r="D2910" s="1">
        <f t="shared" si="96"/>
        <v>3.9600855999602662E-5</v>
      </c>
      <c r="E2910" s="1"/>
      <c r="F2910" s="8">
        <v>0</v>
      </c>
      <c r="G2910" s="8"/>
    </row>
    <row r="2911" spans="1:7" x14ac:dyDescent="0.25">
      <c r="A2911">
        <v>14520</v>
      </c>
      <c r="B2911" s="2">
        <f t="shared" si="95"/>
        <v>7.841344087240115E-5</v>
      </c>
      <c r="C2911" s="2"/>
      <c r="D2911" s="1">
        <f t="shared" si="96"/>
        <v>3.954871312579257E-5</v>
      </c>
      <c r="E2911" s="1"/>
      <c r="F2911" s="8">
        <v>0</v>
      </c>
      <c r="G2911" s="8"/>
    </row>
    <row r="2912" spans="1:7" x14ac:dyDescent="0.25">
      <c r="A2912">
        <v>14525</v>
      </c>
      <c r="B2912" s="2">
        <f t="shared" si="95"/>
        <v>7.8308029560412301E-5</v>
      </c>
      <c r="C2912" s="2"/>
      <c r="D2912" s="1">
        <f t="shared" si="96"/>
        <v>3.9496655967095898E-5</v>
      </c>
      <c r="E2912" s="1"/>
      <c r="F2912" s="8">
        <v>0</v>
      </c>
      <c r="G2912" s="8"/>
    </row>
    <row r="2913" spans="1:7" x14ac:dyDescent="0.25">
      <c r="A2913">
        <v>14530</v>
      </c>
      <c r="B2913" s="2">
        <f t="shared" si="95"/>
        <v>7.8202795274649731E-5</v>
      </c>
      <c r="C2913" s="2"/>
      <c r="D2913" s="1">
        <f t="shared" si="96"/>
        <v>3.9444684354644579E-5</v>
      </c>
      <c r="E2913" s="1"/>
      <c r="F2913" s="8">
        <v>0</v>
      </c>
      <c r="G2913" s="8"/>
    </row>
    <row r="2914" spans="1:7" x14ac:dyDescent="0.25">
      <c r="A2914">
        <v>14535</v>
      </c>
      <c r="B2914" s="2">
        <f t="shared" si="95"/>
        <v>7.8097737658571251E-5</v>
      </c>
      <c r="C2914" s="2"/>
      <c r="D2914" s="1">
        <f t="shared" si="96"/>
        <v>3.9392798119958129E-5</v>
      </c>
      <c r="E2914" s="1"/>
      <c r="F2914" s="8">
        <v>0</v>
      </c>
      <c r="G2914" s="8"/>
    </row>
    <row r="2915" spans="1:7" x14ac:dyDescent="0.25">
      <c r="A2915">
        <v>14540</v>
      </c>
      <c r="B2915" s="2">
        <f t="shared" si="95"/>
        <v>7.7992856356472206E-5</v>
      </c>
      <c r="C2915" s="2"/>
      <c r="D2915" s="1">
        <f t="shared" si="96"/>
        <v>3.9340997094942683E-5</v>
      </c>
      <c r="E2915" s="1"/>
      <c r="F2915" s="8">
        <v>0</v>
      </c>
      <c r="G2915" s="8"/>
    </row>
    <row r="2916" spans="1:7" x14ac:dyDescent="0.25">
      <c r="A2916">
        <v>14545</v>
      </c>
      <c r="B2916" s="2">
        <f t="shared" si="95"/>
        <v>7.7888151013482694E-5</v>
      </c>
      <c r="C2916" s="2"/>
      <c r="D2916" s="1">
        <f t="shared" si="96"/>
        <v>3.9289281111890001E-5</v>
      </c>
      <c r="E2916" s="1"/>
      <c r="F2916" s="8">
        <v>0</v>
      </c>
      <c r="G2916" s="8"/>
    </row>
    <row r="2917" spans="1:7" x14ac:dyDescent="0.25">
      <c r="A2917">
        <v>14550</v>
      </c>
      <c r="B2917" s="2">
        <f t="shared" si="95"/>
        <v>7.7783621275565712E-5</v>
      </c>
      <c r="C2917" s="2"/>
      <c r="D2917" s="1">
        <f t="shared" si="96"/>
        <v>3.9237650003476361E-5</v>
      </c>
      <c r="E2917" s="1"/>
      <c r="F2917" s="8">
        <v>0</v>
      </c>
      <c r="G2917" s="8"/>
    </row>
    <row r="2918" spans="1:7" x14ac:dyDescent="0.25">
      <c r="A2918">
        <v>14555</v>
      </c>
      <c r="B2918" s="2">
        <f t="shared" si="95"/>
        <v>7.7679266789515013E-5</v>
      </c>
      <c r="C2918" s="2"/>
      <c r="D2918" s="1">
        <f t="shared" si="96"/>
        <v>3.9186103602761746E-5</v>
      </c>
      <c r="E2918" s="1"/>
      <c r="F2918" s="8">
        <v>0</v>
      </c>
      <c r="G2918" s="8"/>
    </row>
    <row r="2919" spans="1:7" x14ac:dyDescent="0.25">
      <c r="A2919">
        <v>14560</v>
      </c>
      <c r="B2919" s="2">
        <f t="shared" si="95"/>
        <v>7.7575087202952353E-5</v>
      </c>
      <c r="C2919" s="2"/>
      <c r="D2919" s="1">
        <f t="shared" si="96"/>
        <v>3.9134641743188566E-5</v>
      </c>
      <c r="E2919" s="1"/>
      <c r="F2919" s="8">
        <v>0</v>
      </c>
      <c r="G2919" s="8"/>
    </row>
    <row r="2920" spans="1:7" x14ac:dyDescent="0.25">
      <c r="A2920">
        <v>14565</v>
      </c>
      <c r="B2920" s="2">
        <f t="shared" si="95"/>
        <v>7.7471082164325911E-5</v>
      </c>
      <c r="C2920" s="2"/>
      <c r="D2920" s="1">
        <f t="shared" si="96"/>
        <v>3.9083264258580938E-5</v>
      </c>
      <c r="E2920" s="1"/>
      <c r="F2920" s="8">
        <v>0</v>
      </c>
      <c r="G2920" s="8"/>
    </row>
    <row r="2921" spans="1:7" x14ac:dyDescent="0.25">
      <c r="A2921">
        <v>14570</v>
      </c>
      <c r="B2921" s="2">
        <f t="shared" si="95"/>
        <v>7.7367251322907465E-5</v>
      </c>
      <c r="C2921" s="2"/>
      <c r="D2921" s="1">
        <f t="shared" si="96"/>
        <v>3.9031970983143511E-5</v>
      </c>
      <c r="E2921" s="1"/>
      <c r="F2921" s="8">
        <v>0</v>
      </c>
      <c r="G2921" s="8"/>
    </row>
    <row r="2922" spans="1:7" x14ac:dyDescent="0.25">
      <c r="A2922">
        <v>14575</v>
      </c>
      <c r="B2922" s="2">
        <f t="shared" si="95"/>
        <v>7.7263594328790808E-5</v>
      </c>
      <c r="C2922" s="2"/>
      <c r="D2922" s="1">
        <f t="shared" si="96"/>
        <v>3.898076175146051E-5</v>
      </c>
      <c r="E2922" s="1"/>
      <c r="F2922" s="8">
        <v>0</v>
      </c>
      <c r="G2922" s="8"/>
    </row>
    <row r="2923" spans="1:7" x14ac:dyDescent="0.25">
      <c r="A2923">
        <v>14580</v>
      </c>
      <c r="B2923" s="2">
        <f t="shared" si="95"/>
        <v>7.7160110832888968E-5</v>
      </c>
      <c r="C2923" s="2"/>
      <c r="D2923" s="1">
        <f t="shared" si="96"/>
        <v>3.8929636398494767E-5</v>
      </c>
      <c r="E2923" s="1"/>
      <c r="F2923" s="8">
        <v>0</v>
      </c>
      <c r="G2923" s="8"/>
    </row>
    <row r="2924" spans="1:7" x14ac:dyDescent="0.25">
      <c r="A2924">
        <v>14585</v>
      </c>
      <c r="B2924" s="2">
        <f t="shared" si="95"/>
        <v>7.7056800486932425E-5</v>
      </c>
      <c r="C2924" s="2"/>
      <c r="D2924" s="1">
        <f t="shared" si="96"/>
        <v>3.8878594759586737E-5</v>
      </c>
      <c r="E2924" s="1"/>
      <c r="F2924" s="8">
        <v>0</v>
      </c>
      <c r="G2924" s="8"/>
    </row>
    <row r="2925" spans="1:7" x14ac:dyDescent="0.25">
      <c r="A2925">
        <v>14590</v>
      </c>
      <c r="B2925" s="2">
        <f t="shared" si="95"/>
        <v>7.6953662943466867E-5</v>
      </c>
      <c r="C2925" s="2"/>
      <c r="D2925" s="1">
        <f t="shared" si="96"/>
        <v>3.8827636670453445E-5</v>
      </c>
      <c r="E2925" s="1"/>
      <c r="F2925" s="8">
        <v>0</v>
      </c>
      <c r="G2925" s="8"/>
    </row>
    <row r="2926" spans="1:7" x14ac:dyDescent="0.25">
      <c r="A2926">
        <v>14595</v>
      </c>
      <c r="B2926" s="2">
        <f t="shared" si="95"/>
        <v>7.6850697855850605E-5</v>
      </c>
      <c r="C2926" s="2"/>
      <c r="D2926" s="1">
        <f t="shared" si="96"/>
        <v>3.8776761967187598E-5</v>
      </c>
      <c r="E2926" s="1"/>
      <c r="F2926" s="8">
        <v>0</v>
      </c>
      <c r="G2926" s="8"/>
    </row>
    <row r="2927" spans="1:7" x14ac:dyDescent="0.25">
      <c r="A2927">
        <v>14600</v>
      </c>
      <c r="B2927" s="2">
        <f t="shared" si="95"/>
        <v>7.6747904878253194E-5</v>
      </c>
      <c r="C2927" s="2"/>
      <c r="D2927" s="1">
        <f t="shared" si="96"/>
        <v>3.8725970486256563E-5</v>
      </c>
      <c r="E2927" s="1"/>
      <c r="F2927" s="8">
        <v>0</v>
      </c>
      <c r="G2927" s="8"/>
    </row>
    <row r="2928" spans="1:7" x14ac:dyDescent="0.25">
      <c r="A2928">
        <v>14605</v>
      </c>
      <c r="B2928" s="2">
        <f t="shared" si="95"/>
        <v>7.6645283665652297E-5</v>
      </c>
      <c r="C2928" s="2"/>
      <c r="D2928" s="1">
        <f t="shared" si="96"/>
        <v>3.8675262064501323E-5</v>
      </c>
      <c r="E2928" s="1"/>
      <c r="F2928" s="8">
        <v>0</v>
      </c>
      <c r="G2928" s="8"/>
    </row>
    <row r="2929" spans="1:7" x14ac:dyDescent="0.25">
      <c r="A2929">
        <v>14610</v>
      </c>
      <c r="B2929" s="2">
        <f t="shared" si="95"/>
        <v>7.6542833873832411E-5</v>
      </c>
      <c r="C2929" s="2"/>
      <c r="D2929" s="1">
        <f t="shared" si="96"/>
        <v>3.8624636539135666E-5</v>
      </c>
      <c r="E2929" s="1"/>
      <c r="F2929" s="8">
        <v>0</v>
      </c>
      <c r="G2929" s="8"/>
    </row>
    <row r="2930" spans="1:7" x14ac:dyDescent="0.25">
      <c r="A2930">
        <v>14615</v>
      </c>
      <c r="B2930" s="2">
        <f t="shared" si="95"/>
        <v>7.6440555159382027E-5</v>
      </c>
      <c r="C2930" s="2"/>
      <c r="D2930" s="1">
        <f t="shared" si="96"/>
        <v>3.8574093747745E-5</v>
      </c>
      <c r="E2930" s="1"/>
      <c r="F2930" s="8">
        <v>0</v>
      </c>
      <c r="G2930" s="8"/>
    </row>
    <row r="2931" spans="1:7" x14ac:dyDescent="0.25">
      <c r="A2931">
        <v>14620</v>
      </c>
      <c r="B2931" s="2">
        <f t="shared" si="95"/>
        <v>7.6338447179692161E-5</v>
      </c>
      <c r="C2931" s="2"/>
      <c r="D2931" s="1">
        <f t="shared" si="96"/>
        <v>3.8523633528285622E-5</v>
      </c>
      <c r="E2931" s="1"/>
      <c r="F2931" s="8">
        <v>0</v>
      </c>
      <c r="G2931" s="8"/>
    </row>
    <row r="2932" spans="1:7" x14ac:dyDescent="0.25">
      <c r="A2932">
        <v>14625</v>
      </c>
      <c r="B2932" s="2">
        <f t="shared" si="95"/>
        <v>7.6236509592953359E-5</v>
      </c>
      <c r="C2932" s="2"/>
      <c r="D2932" s="1">
        <f t="shared" si="96"/>
        <v>3.8473255719083477E-5</v>
      </c>
      <c r="E2932" s="1"/>
      <c r="F2932" s="8">
        <v>0</v>
      </c>
      <c r="G2932" s="8"/>
    </row>
    <row r="2933" spans="1:7" x14ac:dyDescent="0.25">
      <c r="A2933">
        <v>14630</v>
      </c>
      <c r="B2933" s="2">
        <f t="shared" si="95"/>
        <v>7.6134742058154426E-5</v>
      </c>
      <c r="C2933" s="2"/>
      <c r="D2933" s="1">
        <f t="shared" si="96"/>
        <v>3.8422960158833503E-5</v>
      </c>
      <c r="E2933" s="1"/>
      <c r="F2933" s="8">
        <v>0</v>
      </c>
      <c r="G2933" s="8"/>
    </row>
    <row r="2934" spans="1:7" x14ac:dyDescent="0.25">
      <c r="A2934">
        <v>14635</v>
      </c>
      <c r="B2934" s="2">
        <f t="shared" si="95"/>
        <v>7.6033144235079794E-5</v>
      </c>
      <c r="C2934" s="2"/>
      <c r="D2934" s="1">
        <f t="shared" si="96"/>
        <v>3.8372746686598373E-5</v>
      </c>
      <c r="E2934" s="1"/>
      <c r="F2934" s="8">
        <v>0</v>
      </c>
      <c r="G2934" s="8"/>
    </row>
    <row r="2935" spans="1:7" x14ac:dyDescent="0.25">
      <c r="A2935">
        <v>14640</v>
      </c>
      <c r="B2935" s="2">
        <f t="shared" si="95"/>
        <v>7.5931715784307424E-5</v>
      </c>
      <c r="C2935" s="2"/>
      <c r="D2935" s="1">
        <f t="shared" si="96"/>
        <v>3.8322615141807761E-5</v>
      </c>
      <c r="E2935" s="1"/>
      <c r="F2935" s="8">
        <v>0</v>
      </c>
      <c r="G2935" s="8"/>
    </row>
    <row r="2936" spans="1:7" x14ac:dyDescent="0.25">
      <c r="A2936">
        <v>14645</v>
      </c>
      <c r="B2936" s="2">
        <f t="shared" si="95"/>
        <v>7.5830456367206948E-5</v>
      </c>
      <c r="C2936" s="2"/>
      <c r="D2936" s="1">
        <f t="shared" si="96"/>
        <v>3.8272565364257284E-5</v>
      </c>
      <c r="E2936" s="1"/>
      <c r="F2936" s="8">
        <v>0</v>
      </c>
      <c r="G2936" s="8"/>
    </row>
    <row r="2937" spans="1:7" x14ac:dyDescent="0.25">
      <c r="A2937">
        <v>14650</v>
      </c>
      <c r="B2937" s="2">
        <f t="shared" si="95"/>
        <v>7.5729365645937254E-5</v>
      </c>
      <c r="C2937" s="2"/>
      <c r="D2937" s="1">
        <f t="shared" si="96"/>
        <v>3.8222597194107555E-5</v>
      </c>
      <c r="E2937" s="1"/>
      <c r="F2937" s="8">
        <v>0</v>
      </c>
      <c r="G2937" s="8"/>
    </row>
    <row r="2938" spans="1:7" x14ac:dyDescent="0.25">
      <c r="A2938">
        <v>14655</v>
      </c>
      <c r="B2938" s="2">
        <f t="shared" si="95"/>
        <v>7.5628443283444607E-5</v>
      </c>
      <c r="C2938" s="2"/>
      <c r="D2938" s="1">
        <f t="shared" si="96"/>
        <v>3.8172710471883263E-5</v>
      </c>
      <c r="E2938" s="1"/>
      <c r="F2938" s="8">
        <v>0</v>
      </c>
      <c r="G2938" s="8"/>
    </row>
    <row r="2939" spans="1:7" x14ac:dyDescent="0.25">
      <c r="A2939">
        <v>14660</v>
      </c>
      <c r="B2939" s="2">
        <f t="shared" si="95"/>
        <v>7.5527688943460465E-5</v>
      </c>
      <c r="C2939" s="2"/>
      <c r="D2939" s="1">
        <f t="shared" si="96"/>
        <v>3.8122905038472217E-5</v>
      </c>
      <c r="E2939" s="1"/>
      <c r="F2939" s="8">
        <v>0</v>
      </c>
      <c r="G2939" s="8"/>
    </row>
    <row r="2940" spans="1:7" x14ac:dyDescent="0.25">
      <c r="A2940">
        <v>14665</v>
      </c>
      <c r="B2940" s="2">
        <f t="shared" si="95"/>
        <v>7.5427102290499389E-5</v>
      </c>
      <c r="C2940" s="2"/>
      <c r="D2940" s="1">
        <f t="shared" si="96"/>
        <v>3.8073180735124369E-5</v>
      </c>
      <c r="E2940" s="1"/>
      <c r="F2940" s="8">
        <v>0</v>
      </c>
      <c r="G2940" s="8"/>
    </row>
    <row r="2941" spans="1:7" x14ac:dyDescent="0.25">
      <c r="A2941">
        <v>14670</v>
      </c>
      <c r="B2941" s="2">
        <f t="shared" si="95"/>
        <v>7.5326682989857084E-5</v>
      </c>
      <c r="C2941" s="2"/>
      <c r="D2941" s="1">
        <f t="shared" si="96"/>
        <v>3.8023537403450921E-5</v>
      </c>
      <c r="E2941" s="1"/>
      <c r="F2941" s="8">
        <v>0</v>
      </c>
      <c r="G2941" s="8"/>
    </row>
    <row r="2942" spans="1:7" x14ac:dyDescent="0.25">
      <c r="A2942">
        <v>14675</v>
      </c>
      <c r="B2942" s="2">
        <f t="shared" si="95"/>
        <v>7.5226430707607954E-5</v>
      </c>
      <c r="C2942" s="2"/>
      <c r="D2942" s="1">
        <f t="shared" si="96"/>
        <v>3.7973974885423348E-5</v>
      </c>
      <c r="E2942" s="1"/>
      <c r="F2942" s="8">
        <v>0</v>
      </c>
      <c r="G2942" s="8"/>
    </row>
    <row r="2943" spans="1:7" x14ac:dyDescent="0.25">
      <c r="A2943">
        <v>14680</v>
      </c>
      <c r="B2943" s="2">
        <f t="shared" si="95"/>
        <v>7.51263451106036E-5</v>
      </c>
      <c r="C2943" s="2"/>
      <c r="D2943" s="1">
        <f t="shared" si="96"/>
        <v>3.7924493023372492E-5</v>
      </c>
      <c r="E2943" s="1"/>
      <c r="F2943" s="8">
        <v>0</v>
      </c>
      <c r="G2943" s="8"/>
    </row>
    <row r="2944" spans="1:7" x14ac:dyDescent="0.25">
      <c r="A2944">
        <v>14685</v>
      </c>
      <c r="B2944" s="2">
        <f t="shared" si="95"/>
        <v>7.502642586647015E-5</v>
      </c>
      <c r="C2944" s="2"/>
      <c r="D2944" s="1">
        <f t="shared" si="96"/>
        <v>3.7875091659987671E-5</v>
      </c>
      <c r="E2944" s="1"/>
      <c r="F2944" s="8">
        <v>0</v>
      </c>
      <c r="G2944" s="8"/>
    </row>
    <row r="2945" spans="1:7" x14ac:dyDescent="0.25">
      <c r="A2945">
        <v>14690</v>
      </c>
      <c r="B2945" s="2">
        <f t="shared" si="95"/>
        <v>7.4926672643606769E-5</v>
      </c>
      <c r="C2945" s="2"/>
      <c r="D2945" s="1">
        <f t="shared" si="96"/>
        <v>3.7825770638315577E-5</v>
      </c>
      <c r="E2945" s="1"/>
      <c r="F2945" s="8">
        <v>0</v>
      </c>
      <c r="G2945" s="8"/>
    </row>
    <row r="2946" spans="1:7" x14ac:dyDescent="0.25">
      <c r="A2946">
        <v>14695</v>
      </c>
      <c r="B2946" s="2">
        <f t="shared" si="95"/>
        <v>7.4827085111183245E-5</v>
      </c>
      <c r="C2946" s="2"/>
      <c r="D2946" s="1">
        <f t="shared" si="96"/>
        <v>3.7776529801759618E-5</v>
      </c>
      <c r="E2946" s="1"/>
      <c r="F2946" s="8">
        <v>0</v>
      </c>
      <c r="G2946" s="8"/>
    </row>
    <row r="2947" spans="1:7" x14ac:dyDescent="0.25">
      <c r="A2947">
        <v>14700</v>
      </c>
      <c r="B2947" s="2">
        <f t="shared" si="95"/>
        <v>7.4727662939137767E-5</v>
      </c>
      <c r="C2947" s="2"/>
      <c r="D2947" s="1">
        <f t="shared" si="96"/>
        <v>3.77273689940787E-5</v>
      </c>
      <c r="E2947" s="1"/>
      <c r="F2947" s="8">
        <v>0</v>
      </c>
      <c r="G2947" s="8"/>
    </row>
    <row r="2948" spans="1:7" x14ac:dyDescent="0.25">
      <c r="A2948">
        <v>14705</v>
      </c>
      <c r="B2948" s="2">
        <f t="shared" si="95"/>
        <v>7.4628405798175598E-5</v>
      </c>
      <c r="C2948" s="2"/>
      <c r="D2948" s="1">
        <f t="shared" si="96"/>
        <v>3.7678288059386532E-5</v>
      </c>
      <c r="E2948" s="1"/>
      <c r="F2948" s="8">
        <v>0</v>
      </c>
      <c r="G2948" s="8"/>
    </row>
    <row r="2949" spans="1:7" x14ac:dyDescent="0.25">
      <c r="A2949">
        <v>14710</v>
      </c>
      <c r="B2949" s="2">
        <f t="shared" si="95"/>
        <v>7.4529313359766159E-5</v>
      </c>
      <c r="C2949" s="2"/>
      <c r="D2949" s="1">
        <f t="shared" si="96"/>
        <v>3.7629286842150613E-5</v>
      </c>
      <c r="E2949" s="1"/>
      <c r="F2949" s="8">
        <v>0</v>
      </c>
      <c r="G2949" s="8"/>
    </row>
    <row r="2950" spans="1:7" x14ac:dyDescent="0.25">
      <c r="A2950">
        <v>14715</v>
      </c>
      <c r="B2950" s="2">
        <f t="shared" si="95"/>
        <v>7.4430385296141852E-5</v>
      </c>
      <c r="C2950" s="2"/>
      <c r="D2950" s="1">
        <f t="shared" si="96"/>
        <v>3.7580365187191314E-5</v>
      </c>
      <c r="E2950" s="1"/>
      <c r="F2950" s="8">
        <v>0</v>
      </c>
      <c r="G2950" s="8"/>
    </row>
    <row r="2951" spans="1:7" x14ac:dyDescent="0.25">
      <c r="A2951">
        <v>14720</v>
      </c>
      <c r="B2951" s="2">
        <f t="shared" si="95"/>
        <v>7.4331621280295266E-5</v>
      </c>
      <c r="C2951" s="2"/>
      <c r="D2951" s="1">
        <f t="shared" si="96"/>
        <v>3.7531522939680976E-5</v>
      </c>
      <c r="E2951" s="1"/>
      <c r="F2951" s="8">
        <v>0</v>
      </c>
      <c r="G2951" s="8"/>
    </row>
    <row r="2952" spans="1:7" x14ac:dyDescent="0.25">
      <c r="A2952">
        <v>14725</v>
      </c>
      <c r="B2952" s="2">
        <f t="shared" si="95"/>
        <v>7.4233020985977678E-5</v>
      </c>
      <c r="C2952" s="2"/>
      <c r="D2952" s="1">
        <f t="shared" si="96"/>
        <v>3.7482759945143019E-5</v>
      </c>
      <c r="E2952" s="1"/>
      <c r="F2952" s="8">
        <v>0</v>
      </c>
      <c r="G2952" s="8"/>
    </row>
    <row r="2953" spans="1:7" x14ac:dyDescent="0.25">
      <c r="A2953">
        <v>14730</v>
      </c>
      <c r="B2953" s="2">
        <f t="shared" si="95"/>
        <v>7.4134584087696861E-5</v>
      </c>
      <c r="C2953" s="2"/>
      <c r="D2953" s="1">
        <f t="shared" si="96"/>
        <v>3.7434076049450965E-5</v>
      </c>
      <c r="E2953" s="1"/>
      <c r="F2953" s="8">
        <v>0</v>
      </c>
      <c r="G2953" s="8"/>
    </row>
    <row r="2954" spans="1:7" x14ac:dyDescent="0.25">
      <c r="A2954">
        <v>14735</v>
      </c>
      <c r="B2954" s="2">
        <f t="shared" si="95"/>
        <v>7.4036310260715158E-5</v>
      </c>
      <c r="C2954" s="2"/>
      <c r="D2954" s="1">
        <f t="shared" si="96"/>
        <v>3.7385471098827681E-5</v>
      </c>
      <c r="E2954" s="1"/>
      <c r="F2954" s="8">
        <v>0</v>
      </c>
      <c r="G2954" s="8"/>
    </row>
    <row r="2955" spans="1:7" x14ac:dyDescent="0.25">
      <c r="A2955">
        <v>14740</v>
      </c>
      <c r="B2955" s="2">
        <f t="shared" si="95"/>
        <v>7.3938199181047302E-5</v>
      </c>
      <c r="C2955" s="2"/>
      <c r="D2955" s="1">
        <f t="shared" si="96"/>
        <v>3.7336944939844216E-5</v>
      </c>
      <c r="E2955" s="1"/>
      <c r="F2955" s="8">
        <v>0</v>
      </c>
      <c r="G2955" s="8"/>
    </row>
    <row r="2956" spans="1:7" x14ac:dyDescent="0.25">
      <c r="A2956">
        <v>14745</v>
      </c>
      <c r="B2956" s="2">
        <f t="shared" si="95"/>
        <v>7.3840250525458612E-5</v>
      </c>
      <c r="C2956" s="2"/>
      <c r="D2956" s="1">
        <f t="shared" si="96"/>
        <v>3.7288497419419259E-5</v>
      </c>
      <c r="E2956" s="1"/>
      <c r="F2956" s="8">
        <v>0</v>
      </c>
      <c r="G2956" s="8"/>
    </row>
    <row r="2957" spans="1:7" x14ac:dyDescent="0.25">
      <c r="A2957">
        <v>14750</v>
      </c>
      <c r="B2957" s="2">
        <f t="shared" si="95"/>
        <v>7.3742463971463002E-5</v>
      </c>
      <c r="C2957" s="2"/>
      <c r="D2957" s="1">
        <f t="shared" si="96"/>
        <v>3.7240128384817814E-5</v>
      </c>
      <c r="E2957" s="1"/>
      <c r="F2957" s="8">
        <v>0</v>
      </c>
      <c r="G2957" s="8"/>
    </row>
    <row r="2958" spans="1:7" x14ac:dyDescent="0.25">
      <c r="A2958">
        <v>14755</v>
      </c>
      <c r="B2958" s="2">
        <f t="shared" si="95"/>
        <v>7.3644839197320984E-5</v>
      </c>
      <c r="C2958" s="2"/>
      <c r="D2958" s="1">
        <f t="shared" si="96"/>
        <v>3.7191837683650781E-5</v>
      </c>
      <c r="E2958" s="1"/>
      <c r="F2958" s="8">
        <v>0</v>
      </c>
      <c r="G2958" s="8"/>
    </row>
    <row r="2959" spans="1:7" x14ac:dyDescent="0.25">
      <c r="A2959">
        <v>14760</v>
      </c>
      <c r="B2959" s="2">
        <f t="shared" si="95"/>
        <v>7.3547375882037321E-5</v>
      </c>
      <c r="C2959" s="2"/>
      <c r="D2959" s="1">
        <f t="shared" si="96"/>
        <v>3.714362516387359E-5</v>
      </c>
      <c r="E2959" s="1"/>
      <c r="F2959" s="8">
        <v>0</v>
      </c>
      <c r="G2959" s="8"/>
    </row>
    <row r="2960" spans="1:7" x14ac:dyDescent="0.25">
      <c r="A2960">
        <v>14765</v>
      </c>
      <c r="B2960" s="2">
        <f t="shared" si="95"/>
        <v>7.3450073705359873E-5</v>
      </c>
      <c r="C2960" s="2"/>
      <c r="D2960" s="1">
        <f t="shared" si="96"/>
        <v>3.7095490673785697E-5</v>
      </c>
      <c r="E2960" s="1"/>
      <c r="F2960" s="8">
        <v>0</v>
      </c>
      <c r="G2960" s="8"/>
    </row>
    <row r="2961" spans="1:7" x14ac:dyDescent="0.25">
      <c r="A2961">
        <v>14770</v>
      </c>
      <c r="B2961" s="2">
        <f t="shared" si="95"/>
        <v>7.3352932347776754E-5</v>
      </c>
      <c r="C2961" s="2"/>
      <c r="D2961" s="1">
        <f t="shared" si="96"/>
        <v>3.7047434062029429E-5</v>
      </c>
      <c r="E2961" s="1"/>
      <c r="F2961" s="8">
        <v>0</v>
      </c>
      <c r="G2961" s="8"/>
    </row>
    <row r="2962" spans="1:7" x14ac:dyDescent="0.25">
      <c r="A2962">
        <v>14775</v>
      </c>
      <c r="B2962" s="2">
        <f t="shared" ref="B2962:B3025" si="97">IF(ISNUMBER(1E-29/(($A2962*0.000000001)^5*(EXP(0.0144/($A2962*0.000000001*B$2))-1))),B$4*1E-29/(($A2962*0.000000001)^5*(EXP(0.0144/($A2962*0.000000001*B$2))-1)),0)</f>
        <v>7.3255951490515015E-5</v>
      </c>
      <c r="C2962" s="2"/>
      <c r="D2962" s="1">
        <f t="shared" ref="D2962:D3025" si="98">IF(ISNUMBER(1E-29/(($A2962*0.000000001)^5*(EXP(0.0144/($A2962*0.000000001*D$2))-1))),D$4*1E-29/(($A2962*0.000000001)^5*(EXP(0.0144/($A2962*0.000000001*D$2))-1)),0)</f>
        <v>3.6999455177589267E-5</v>
      </c>
      <c r="E2962" s="1"/>
      <c r="F2962" s="8">
        <v>0</v>
      </c>
      <c r="G2962" s="8"/>
    </row>
    <row r="2963" spans="1:7" x14ac:dyDescent="0.25">
      <c r="A2963">
        <v>14780</v>
      </c>
      <c r="B2963" s="2">
        <f t="shared" si="97"/>
        <v>7.315913081553841E-5</v>
      </c>
      <c r="C2963" s="2"/>
      <c r="D2963" s="1">
        <f t="shared" si="98"/>
        <v>3.6951553869790925E-5</v>
      </c>
      <c r="E2963" s="1"/>
      <c r="F2963" s="8">
        <v>0</v>
      </c>
      <c r="G2963" s="8"/>
    </row>
    <row r="2964" spans="1:7" x14ac:dyDescent="0.25">
      <c r="A2964">
        <v>14785</v>
      </c>
      <c r="B2964" s="2">
        <f t="shared" si="97"/>
        <v>7.3062470005545306E-5</v>
      </c>
      <c r="C2964" s="2"/>
      <c r="D2964" s="1">
        <f t="shared" si="98"/>
        <v>3.6903729988300333E-5</v>
      </c>
      <c r="E2964" s="1"/>
      <c r="F2964" s="8">
        <v>0</v>
      </c>
      <c r="G2964" s="8"/>
    </row>
    <row r="2965" spans="1:7" x14ac:dyDescent="0.25">
      <c r="A2965">
        <v>14790</v>
      </c>
      <c r="B2965" s="2">
        <f t="shared" si="97"/>
        <v>7.2965968743967196E-5</v>
      </c>
      <c r="C2965" s="2"/>
      <c r="D2965" s="1">
        <f t="shared" si="98"/>
        <v>3.6855983383122971E-5</v>
      </c>
      <c r="E2965" s="1"/>
      <c r="F2965" s="8">
        <v>0</v>
      </c>
      <c r="G2965" s="8"/>
    </row>
    <row r="2966" spans="1:7" x14ac:dyDescent="0.25">
      <c r="A2966">
        <v>14795</v>
      </c>
      <c r="B2966" s="2">
        <f t="shared" si="97"/>
        <v>7.2869626714966337E-5</v>
      </c>
      <c r="C2966" s="2"/>
      <c r="D2966" s="1">
        <f t="shared" si="98"/>
        <v>3.680831390460289E-5</v>
      </c>
      <c r="E2966" s="1"/>
      <c r="F2966" s="8">
        <v>0</v>
      </c>
      <c r="G2966" s="8"/>
    </row>
    <row r="2967" spans="1:7" x14ac:dyDescent="0.25">
      <c r="A2967">
        <v>14800</v>
      </c>
      <c r="B2967" s="2">
        <f t="shared" si="97"/>
        <v>7.2773443603434086E-5</v>
      </c>
      <c r="C2967" s="2"/>
      <c r="D2967" s="1">
        <f t="shared" si="98"/>
        <v>3.6760721403421822E-5</v>
      </c>
      <c r="E2967" s="1"/>
      <c r="F2967" s="8">
        <v>0</v>
      </c>
      <c r="G2967" s="8"/>
    </row>
    <row r="2968" spans="1:7" x14ac:dyDescent="0.25">
      <c r="A2968">
        <v>14805</v>
      </c>
      <c r="B2968" s="2">
        <f t="shared" si="97"/>
        <v>7.2677419094988824E-5</v>
      </c>
      <c r="C2968" s="2"/>
      <c r="D2968" s="1">
        <f t="shared" si="98"/>
        <v>3.6713205730598328E-5</v>
      </c>
      <c r="E2968" s="1"/>
      <c r="F2968" s="8">
        <v>0</v>
      </c>
      <c r="G2968" s="8"/>
    </row>
    <row r="2969" spans="1:7" x14ac:dyDescent="0.25">
      <c r="A2969">
        <v>14810</v>
      </c>
      <c r="B2969" s="2">
        <f t="shared" si="97"/>
        <v>7.2581552875974103E-5</v>
      </c>
      <c r="C2969" s="2"/>
      <c r="D2969" s="1">
        <f t="shared" si="98"/>
        <v>3.6665766737486939E-5</v>
      </c>
      <c r="E2969" s="1"/>
      <c r="F2969" s="8">
        <v>0</v>
      </c>
      <c r="G2969" s="8"/>
    </row>
    <row r="2970" spans="1:7" x14ac:dyDescent="0.25">
      <c r="A2970">
        <v>14815</v>
      </c>
      <c r="B2970" s="2">
        <f t="shared" si="97"/>
        <v>7.2485844633456731E-5</v>
      </c>
      <c r="C2970" s="2"/>
      <c r="D2970" s="1">
        <f t="shared" si="98"/>
        <v>3.6618404275777318E-5</v>
      </c>
      <c r="E2970" s="1"/>
      <c r="F2970" s="8">
        <v>0</v>
      </c>
      <c r="G2970" s="8"/>
    </row>
    <row r="2971" spans="1:7" x14ac:dyDescent="0.25">
      <c r="A2971">
        <v>14820</v>
      </c>
      <c r="B2971" s="2">
        <f t="shared" si="97"/>
        <v>7.2390294055224848E-5</v>
      </c>
      <c r="C2971" s="2"/>
      <c r="D2971" s="1">
        <f t="shared" si="98"/>
        <v>3.6571118197493323E-5</v>
      </c>
      <c r="E2971" s="1"/>
      <c r="F2971" s="8">
        <v>0</v>
      </c>
      <c r="G2971" s="8"/>
    </row>
    <row r="2972" spans="1:7" x14ac:dyDescent="0.25">
      <c r="A2972">
        <v>14825</v>
      </c>
      <c r="B2972" s="2">
        <f t="shared" si="97"/>
        <v>7.2294900829785992E-5</v>
      </c>
      <c r="C2972" s="2"/>
      <c r="D2972" s="1">
        <f t="shared" si="98"/>
        <v>3.6523908354992246E-5</v>
      </c>
      <c r="E2972" s="1"/>
      <c r="F2972" s="8">
        <v>0</v>
      </c>
      <c r="G2972" s="8"/>
    </row>
    <row r="2973" spans="1:7" x14ac:dyDescent="0.25">
      <c r="A2973">
        <v>14830</v>
      </c>
      <c r="B2973" s="2">
        <f t="shared" si="97"/>
        <v>7.2199664646365469E-5</v>
      </c>
      <c r="C2973" s="2"/>
      <c r="D2973" s="1">
        <f t="shared" si="98"/>
        <v>3.6476774600963877E-5</v>
      </c>
      <c r="E2973" s="1"/>
      <c r="F2973" s="8">
        <v>0</v>
      </c>
      <c r="G2973" s="8"/>
    </row>
    <row r="2974" spans="1:7" x14ac:dyDescent="0.25">
      <c r="A2974">
        <v>14835</v>
      </c>
      <c r="B2974" s="2">
        <f t="shared" si="97"/>
        <v>7.2104585194904036E-5</v>
      </c>
      <c r="C2974" s="2"/>
      <c r="D2974" s="1">
        <f t="shared" si="98"/>
        <v>3.6429716788429677E-5</v>
      </c>
      <c r="E2974" s="1"/>
      <c r="F2974" s="8">
        <v>0</v>
      </c>
      <c r="G2974" s="8"/>
    </row>
    <row r="2975" spans="1:7" x14ac:dyDescent="0.25">
      <c r="A2975">
        <v>14840</v>
      </c>
      <c r="B2975" s="2">
        <f t="shared" si="97"/>
        <v>7.2009662166056221E-5</v>
      </c>
      <c r="C2975" s="2"/>
      <c r="D2975" s="1">
        <f t="shared" si="98"/>
        <v>3.6382734770741889E-5</v>
      </c>
      <c r="E2975" s="1"/>
      <c r="F2975" s="8">
        <v>0</v>
      </c>
      <c r="G2975" s="8"/>
    </row>
    <row r="2976" spans="1:7" x14ac:dyDescent="0.25">
      <c r="A2976">
        <v>14845</v>
      </c>
      <c r="B2976" s="2">
        <f t="shared" si="97"/>
        <v>7.1914895251188587E-5</v>
      </c>
      <c r="C2976" s="2"/>
      <c r="D2976" s="1">
        <f t="shared" si="98"/>
        <v>3.6335828401582781E-5</v>
      </c>
      <c r="E2976" s="1"/>
      <c r="F2976" s="8">
        <v>0</v>
      </c>
      <c r="G2976" s="8"/>
    </row>
    <row r="2977" spans="1:7" x14ac:dyDescent="0.25">
      <c r="A2977">
        <v>14850</v>
      </c>
      <c r="B2977" s="2">
        <f t="shared" si="97"/>
        <v>7.1820284142377758E-5</v>
      </c>
      <c r="C2977" s="2"/>
      <c r="D2977" s="1">
        <f t="shared" si="98"/>
        <v>3.6288997534963712E-5</v>
      </c>
      <c r="E2977" s="1"/>
      <c r="F2977" s="8">
        <v>0</v>
      </c>
      <c r="G2977" s="8"/>
    </row>
    <row r="2978" spans="1:7" x14ac:dyDescent="0.25">
      <c r="A2978">
        <v>14855</v>
      </c>
      <c r="B2978" s="2">
        <f t="shared" si="97"/>
        <v>7.172582853240838E-5</v>
      </c>
      <c r="C2978" s="2"/>
      <c r="D2978" s="1">
        <f t="shared" si="98"/>
        <v>3.6242242025224328E-5</v>
      </c>
      <c r="E2978" s="1"/>
      <c r="F2978" s="8">
        <v>0</v>
      </c>
      <c r="G2978" s="8"/>
    </row>
    <row r="2979" spans="1:7" x14ac:dyDescent="0.25">
      <c r="A2979">
        <v>14860</v>
      </c>
      <c r="B2979" s="2">
        <f t="shared" si="97"/>
        <v>7.163152811477147E-5</v>
      </c>
      <c r="C2979" s="2"/>
      <c r="D2979" s="1">
        <f t="shared" si="98"/>
        <v>3.6195561727031685E-5</v>
      </c>
      <c r="E2979" s="1"/>
      <c r="F2979" s="8">
        <v>0</v>
      </c>
      <c r="G2979" s="8"/>
    </row>
    <row r="2980" spans="1:7" x14ac:dyDescent="0.25">
      <c r="A2980">
        <v>14865</v>
      </c>
      <c r="B2980" s="2">
        <f t="shared" si="97"/>
        <v>7.1537382583662643E-5</v>
      </c>
      <c r="C2980" s="2"/>
      <c r="D2980" s="1">
        <f t="shared" si="98"/>
        <v>3.6148956495379456E-5</v>
      </c>
      <c r="E2980" s="1"/>
      <c r="F2980" s="8">
        <v>0</v>
      </c>
      <c r="G2980" s="8"/>
    </row>
    <row r="2981" spans="1:7" x14ac:dyDescent="0.25">
      <c r="A2981">
        <v>14870</v>
      </c>
      <c r="B2981" s="2">
        <f t="shared" si="97"/>
        <v>7.1443391633979831E-5</v>
      </c>
      <c r="C2981" s="2"/>
      <c r="D2981" s="1">
        <f t="shared" si="98"/>
        <v>3.6102426185587019E-5</v>
      </c>
      <c r="E2981" s="1"/>
      <c r="F2981" s="8">
        <v>0</v>
      </c>
      <c r="G2981" s="8"/>
    </row>
    <row r="2982" spans="1:7" x14ac:dyDescent="0.25">
      <c r="A2982">
        <v>14875</v>
      </c>
      <c r="B2982" s="2">
        <f t="shared" si="97"/>
        <v>7.1349554961322093E-5</v>
      </c>
      <c r="C2982" s="2"/>
      <c r="D2982" s="1">
        <f t="shared" si="98"/>
        <v>3.6055970653298778E-5</v>
      </c>
      <c r="E2982" s="1"/>
      <c r="F2982" s="8">
        <v>0</v>
      </c>
      <c r="G2982" s="8"/>
    </row>
    <row r="2983" spans="1:7" x14ac:dyDescent="0.25">
      <c r="A2983">
        <v>14880</v>
      </c>
      <c r="B2983" s="2">
        <f t="shared" si="97"/>
        <v>7.1255872261986959E-5</v>
      </c>
      <c r="C2983" s="2"/>
      <c r="D2983" s="1">
        <f t="shared" si="98"/>
        <v>3.6009589754483103E-5</v>
      </c>
      <c r="E2983" s="1"/>
      <c r="F2983" s="8">
        <v>0</v>
      </c>
      <c r="G2983" s="8"/>
    </row>
    <row r="2984" spans="1:7" x14ac:dyDescent="0.25">
      <c r="A2984">
        <v>14885</v>
      </c>
      <c r="B2984" s="2">
        <f t="shared" si="97"/>
        <v>7.1162343232969506E-5</v>
      </c>
      <c r="C2984" s="2"/>
      <c r="D2984" s="1">
        <f t="shared" si="98"/>
        <v>3.5963283345431686E-5</v>
      </c>
      <c r="E2984" s="1"/>
      <c r="F2984" s="8">
        <v>0</v>
      </c>
      <c r="G2984" s="8"/>
    </row>
    <row r="2985" spans="1:7" x14ac:dyDescent="0.25">
      <c r="A2985">
        <v>14890</v>
      </c>
      <c r="B2985" s="2">
        <f t="shared" si="97"/>
        <v>7.10689675719598E-5</v>
      </c>
      <c r="C2985" s="2"/>
      <c r="D2985" s="1">
        <f t="shared" si="98"/>
        <v>3.5917051282758634E-5</v>
      </c>
      <c r="E2985" s="1"/>
      <c r="F2985" s="8">
        <v>0</v>
      </c>
      <c r="G2985" s="8"/>
    </row>
    <row r="2986" spans="1:7" x14ac:dyDescent="0.25">
      <c r="A2986">
        <v>14895</v>
      </c>
      <c r="B2986" s="2">
        <f t="shared" si="97"/>
        <v>7.0975744977341389E-5</v>
      </c>
      <c r="C2986" s="2"/>
      <c r="D2986" s="1">
        <f t="shared" si="98"/>
        <v>3.5870893423399661E-5</v>
      </c>
      <c r="E2986" s="1"/>
      <c r="F2986" s="8">
        <v>0</v>
      </c>
      <c r="G2986" s="8"/>
    </row>
    <row r="2987" spans="1:7" x14ac:dyDescent="0.25">
      <c r="A2987">
        <v>14900</v>
      </c>
      <c r="B2987" s="2">
        <f t="shared" si="97"/>
        <v>7.0882675148189529E-5</v>
      </c>
      <c r="C2987" s="2"/>
      <c r="D2987" s="1">
        <f t="shared" si="98"/>
        <v>3.5824809624611237E-5</v>
      </c>
      <c r="E2987" s="1"/>
      <c r="F2987" s="8">
        <v>0</v>
      </c>
      <c r="G2987" s="8"/>
    </row>
    <row r="2988" spans="1:7" x14ac:dyDescent="0.25">
      <c r="A2988">
        <v>14905</v>
      </c>
      <c r="B2988" s="2">
        <f t="shared" si="97"/>
        <v>7.0789757784269188E-5</v>
      </c>
      <c r="C2988" s="2"/>
      <c r="D2988" s="1">
        <f t="shared" si="98"/>
        <v>3.5778799743969828E-5</v>
      </c>
      <c r="E2988" s="1"/>
      <c r="F2988" s="8">
        <v>0</v>
      </c>
      <c r="G2988" s="8"/>
    </row>
    <row r="2989" spans="1:7" x14ac:dyDescent="0.25">
      <c r="A2989">
        <v>14910</v>
      </c>
      <c r="B2989" s="2">
        <f t="shared" si="97"/>
        <v>7.0696992586033469E-5</v>
      </c>
      <c r="C2989" s="2"/>
      <c r="D2989" s="1">
        <f t="shared" si="98"/>
        <v>3.5732863639370965E-5</v>
      </c>
      <c r="E2989" s="1"/>
      <c r="F2989" s="8">
        <v>0</v>
      </c>
      <c r="G2989" s="8"/>
    </row>
    <row r="2990" spans="1:7" x14ac:dyDescent="0.25">
      <c r="A2990">
        <v>14915</v>
      </c>
      <c r="B2990" s="2">
        <f t="shared" si="97"/>
        <v>7.060437925462154E-5</v>
      </c>
      <c r="C2990" s="2"/>
      <c r="D2990" s="1">
        <f t="shared" si="98"/>
        <v>3.5687001169028638E-5</v>
      </c>
      <c r="E2990" s="1"/>
      <c r="F2990" s="8">
        <v>0</v>
      </c>
      <c r="G2990" s="8"/>
    </row>
    <row r="2991" spans="1:7" x14ac:dyDescent="0.25">
      <c r="A2991">
        <v>14920</v>
      </c>
      <c r="B2991" s="2">
        <f t="shared" si="97"/>
        <v>7.0511917491856987E-5</v>
      </c>
      <c r="C2991" s="2"/>
      <c r="D2991" s="1">
        <f t="shared" si="98"/>
        <v>3.5641212191474176E-5</v>
      </c>
      <c r="E2991" s="1"/>
      <c r="F2991" s="8">
        <v>0</v>
      </c>
      <c r="G2991" s="8"/>
    </row>
    <row r="2992" spans="1:7" x14ac:dyDescent="0.25">
      <c r="A2992">
        <v>14925</v>
      </c>
      <c r="B2992" s="2">
        <f t="shared" si="97"/>
        <v>7.04196070002462E-5</v>
      </c>
      <c r="C2992" s="2"/>
      <c r="D2992" s="1">
        <f t="shared" si="98"/>
        <v>3.5595496565555765E-5</v>
      </c>
      <c r="E2992" s="1"/>
      <c r="F2992" s="8">
        <v>0</v>
      </c>
      <c r="G2992" s="8"/>
    </row>
    <row r="2993" spans="1:7" x14ac:dyDescent="0.25">
      <c r="A2993">
        <v>14930</v>
      </c>
      <c r="B2993" s="2">
        <f t="shared" si="97"/>
        <v>7.0327447482976217E-5</v>
      </c>
      <c r="C2993" s="2"/>
      <c r="D2993" s="1">
        <f t="shared" si="98"/>
        <v>3.5549854150437345E-5</v>
      </c>
      <c r="E2993" s="1"/>
      <c r="F2993" s="8">
        <v>0</v>
      </c>
      <c r="G2993" s="8"/>
    </row>
    <row r="2994" spans="1:7" x14ac:dyDescent="0.25">
      <c r="A2994">
        <v>14935</v>
      </c>
      <c r="B2994" s="2">
        <f t="shared" si="97"/>
        <v>7.0235438643913287E-5</v>
      </c>
      <c r="C2994" s="2"/>
      <c r="D2994" s="1">
        <f t="shared" si="98"/>
        <v>3.5504284805598035E-5</v>
      </c>
      <c r="E2994" s="1"/>
      <c r="F2994" s="8">
        <v>0</v>
      </c>
      <c r="G2994" s="8"/>
    </row>
    <row r="2995" spans="1:7" x14ac:dyDescent="0.25">
      <c r="A2995">
        <v>14940</v>
      </c>
      <c r="B2995" s="2">
        <f t="shared" si="97"/>
        <v>7.014358018760065E-5</v>
      </c>
      <c r="C2995" s="2"/>
      <c r="D2995" s="1">
        <f t="shared" si="98"/>
        <v>3.5458788390831187E-5</v>
      </c>
      <c r="E2995" s="1"/>
      <c r="F2995" s="8">
        <v>0</v>
      </c>
      <c r="G2995" s="8"/>
    </row>
    <row r="2996" spans="1:7" x14ac:dyDescent="0.25">
      <c r="A2996">
        <v>14945</v>
      </c>
      <c r="B2996" s="2">
        <f t="shared" si="97"/>
        <v>7.0051871819257422E-5</v>
      </c>
      <c r="C2996" s="2"/>
      <c r="D2996" s="1">
        <f t="shared" si="98"/>
        <v>3.5413364766243619E-5</v>
      </c>
      <c r="E2996" s="1"/>
      <c r="F2996" s="8">
        <v>0</v>
      </c>
      <c r="G2996" s="8"/>
    </row>
    <row r="2997" spans="1:7" x14ac:dyDescent="0.25">
      <c r="A2997">
        <v>14950</v>
      </c>
      <c r="B2997" s="2">
        <f t="shared" si="97"/>
        <v>6.9960313244776215E-5</v>
      </c>
      <c r="C2997" s="2"/>
      <c r="D2997" s="1">
        <f t="shared" si="98"/>
        <v>3.5368013792254866E-5</v>
      </c>
      <c r="E2997" s="1"/>
      <c r="F2997" s="8">
        <v>0</v>
      </c>
      <c r="G2997" s="8"/>
    </row>
    <row r="2998" spans="1:7" x14ac:dyDescent="0.25">
      <c r="A2998">
        <v>14955</v>
      </c>
      <c r="B2998" s="2">
        <f t="shared" si="97"/>
        <v>6.9868904170721736E-5</v>
      </c>
      <c r="C2998" s="2"/>
      <c r="D2998" s="1">
        <f t="shared" si="98"/>
        <v>3.5322735329596277E-5</v>
      </c>
      <c r="E2998" s="1"/>
      <c r="F2998" s="8">
        <v>0</v>
      </c>
      <c r="G2998" s="8"/>
    </row>
    <row r="2999" spans="1:7" x14ac:dyDescent="0.25">
      <c r="A2999">
        <v>14960</v>
      </c>
      <c r="B2999" s="2">
        <f t="shared" si="97"/>
        <v>6.9777644304328931E-5</v>
      </c>
      <c r="C2999" s="2"/>
      <c r="D2999" s="1">
        <f t="shared" si="98"/>
        <v>3.5277529239310391E-5</v>
      </c>
      <c r="E2999" s="1"/>
      <c r="F2999" s="8">
        <v>0</v>
      </c>
      <c r="G2999" s="8"/>
    </row>
    <row r="3000" spans="1:7" x14ac:dyDescent="0.25">
      <c r="A3000">
        <v>14965</v>
      </c>
      <c r="B3000" s="2">
        <f t="shared" si="97"/>
        <v>6.9686533353501131E-5</v>
      </c>
      <c r="C3000" s="2"/>
      <c r="D3000" s="1">
        <f t="shared" si="98"/>
        <v>3.5232395382749901E-5</v>
      </c>
      <c r="E3000" s="1"/>
      <c r="F3000" s="8">
        <v>0</v>
      </c>
      <c r="G3000" s="8"/>
    </row>
    <row r="3001" spans="1:7" x14ac:dyDescent="0.25">
      <c r="A3001">
        <v>14970</v>
      </c>
      <c r="B3001" s="2">
        <f t="shared" si="97"/>
        <v>6.9595571026808602E-5</v>
      </c>
      <c r="C3001" s="2"/>
      <c r="D3001" s="1">
        <f t="shared" si="98"/>
        <v>3.5187333621577081E-5</v>
      </c>
      <c r="E3001" s="1"/>
      <c r="F3001" s="8">
        <v>0</v>
      </c>
      <c r="G3001" s="8"/>
    </row>
    <row r="3002" spans="1:7" x14ac:dyDescent="0.25">
      <c r="A3002">
        <v>14975</v>
      </c>
      <c r="B3002" s="2">
        <f t="shared" si="97"/>
        <v>6.9504757033486439E-5</v>
      </c>
      <c r="C3002" s="2"/>
      <c r="D3002" s="1">
        <f t="shared" si="98"/>
        <v>3.5142343817762878E-5</v>
      </c>
      <c r="E3002" s="1"/>
      <c r="F3002" s="8">
        <v>0</v>
      </c>
      <c r="G3002" s="8"/>
    </row>
    <row r="3003" spans="1:7" x14ac:dyDescent="0.25">
      <c r="A3003">
        <v>14980</v>
      </c>
      <c r="B3003" s="2">
        <f t="shared" si="97"/>
        <v>6.9414091083433096E-5</v>
      </c>
      <c r="C3003" s="2"/>
      <c r="D3003" s="1">
        <f t="shared" si="98"/>
        <v>3.5097425833586186E-5</v>
      </c>
      <c r="E3003" s="1"/>
      <c r="F3003" s="8">
        <v>0</v>
      </c>
      <c r="G3003" s="8"/>
    </row>
    <row r="3004" spans="1:7" x14ac:dyDescent="0.25">
      <c r="A3004">
        <v>14985</v>
      </c>
      <c r="B3004" s="2">
        <f t="shared" si="97"/>
        <v>6.9323572887208538E-5</v>
      </c>
      <c r="C3004" s="2"/>
      <c r="D3004" s="1">
        <f t="shared" si="98"/>
        <v>3.5052579531633053E-5</v>
      </c>
      <c r="E3004" s="1"/>
      <c r="F3004" s="8">
        <v>0</v>
      </c>
      <c r="G3004" s="8"/>
    </row>
    <row r="3005" spans="1:7" x14ac:dyDescent="0.25">
      <c r="A3005">
        <v>14990</v>
      </c>
      <c r="B3005" s="2">
        <f t="shared" si="97"/>
        <v>6.9233202156032588E-5</v>
      </c>
      <c r="C3005" s="2"/>
      <c r="D3005" s="1">
        <f t="shared" si="98"/>
        <v>3.5007804774795841E-5</v>
      </c>
      <c r="E3005" s="1"/>
      <c r="F3005" s="8">
        <v>0</v>
      </c>
      <c r="G3005" s="8"/>
    </row>
    <row r="3006" spans="1:7" x14ac:dyDescent="0.25">
      <c r="A3006">
        <v>14995</v>
      </c>
      <c r="B3006" s="2">
        <f t="shared" si="97"/>
        <v>6.9142978601783046E-5</v>
      </c>
      <c r="C3006" s="2"/>
      <c r="D3006" s="1">
        <f t="shared" si="98"/>
        <v>3.4963101426272502E-5</v>
      </c>
      <c r="E3006" s="1"/>
      <c r="F3006" s="8">
        <v>0</v>
      </c>
      <c r="G3006" s="8"/>
    </row>
    <row r="3007" spans="1:7" x14ac:dyDescent="0.25">
      <c r="A3007">
        <v>15000</v>
      </c>
      <c r="B3007" s="2">
        <f t="shared" si="97"/>
        <v>6.9052901936994372E-5</v>
      </c>
      <c r="C3007" s="2"/>
      <c r="D3007" s="1">
        <f t="shared" si="98"/>
        <v>3.4918469349565784E-5</v>
      </c>
      <c r="E3007" s="1"/>
      <c r="F3007" s="8">
        <v>0</v>
      </c>
      <c r="G3007" s="8"/>
    </row>
    <row r="3008" spans="1:7" x14ac:dyDescent="0.25">
      <c r="A3008">
        <v>15005</v>
      </c>
      <c r="B3008" s="2">
        <f t="shared" si="97"/>
        <v>6.8962971874855368E-5</v>
      </c>
      <c r="C3008" s="2"/>
      <c r="D3008" s="1">
        <f t="shared" si="98"/>
        <v>3.4873908408482506E-5</v>
      </c>
      <c r="E3008" s="1"/>
      <c r="F3008" s="8">
        <v>0</v>
      </c>
      <c r="G3008" s="8"/>
    </row>
    <row r="3009" spans="1:7" x14ac:dyDescent="0.25">
      <c r="A3009">
        <v>15010</v>
      </c>
      <c r="B3009" s="2">
        <f t="shared" si="97"/>
        <v>6.8873188129208083E-5</v>
      </c>
      <c r="C3009" s="2"/>
      <c r="D3009" s="1">
        <f t="shared" si="98"/>
        <v>3.4829418467132678E-5</v>
      </c>
      <c r="E3009" s="1"/>
      <c r="F3009" s="8">
        <v>0</v>
      </c>
      <c r="G3009" s="8"/>
    </row>
    <row r="3010" spans="1:7" x14ac:dyDescent="0.25">
      <c r="A3010">
        <v>15015</v>
      </c>
      <c r="B3010" s="2">
        <f t="shared" si="97"/>
        <v>6.8783550414545615E-5</v>
      </c>
      <c r="C3010" s="2"/>
      <c r="D3010" s="1">
        <f t="shared" si="98"/>
        <v>3.4784999389928829E-5</v>
      </c>
      <c r="E3010" s="1"/>
      <c r="F3010" s="8">
        <v>0</v>
      </c>
      <c r="G3010" s="8"/>
    </row>
    <row r="3011" spans="1:7" x14ac:dyDescent="0.25">
      <c r="A3011">
        <v>15020</v>
      </c>
      <c r="B3011" s="2">
        <f t="shared" si="97"/>
        <v>6.8694058446010974E-5</v>
      </c>
      <c r="C3011" s="2"/>
      <c r="D3011" s="1">
        <f t="shared" si="98"/>
        <v>3.4740651041585201E-5</v>
      </c>
      <c r="E3011" s="1"/>
      <c r="F3011" s="8">
        <v>0</v>
      </c>
      <c r="G3011" s="8"/>
    </row>
    <row r="3012" spans="1:7" x14ac:dyDescent="0.25">
      <c r="A3012">
        <v>15025</v>
      </c>
      <c r="B3012" s="2">
        <f t="shared" si="97"/>
        <v>6.8604711939394789E-5</v>
      </c>
      <c r="C3012" s="2"/>
      <c r="D3012" s="1">
        <f t="shared" si="98"/>
        <v>3.469637328711693E-5</v>
      </c>
      <c r="E3012" s="1"/>
      <c r="F3012" s="8">
        <v>0</v>
      </c>
      <c r="G3012" s="8"/>
    </row>
    <row r="3013" spans="1:7" x14ac:dyDescent="0.25">
      <c r="A3013">
        <v>15030</v>
      </c>
      <c r="B3013" s="2">
        <f t="shared" si="97"/>
        <v>6.8515510611133945E-5</v>
      </c>
      <c r="C3013" s="2"/>
      <c r="D3013" s="1">
        <f t="shared" si="98"/>
        <v>3.4652165991839421E-5</v>
      </c>
      <c r="E3013" s="1"/>
      <c r="F3013" s="8">
        <v>0</v>
      </c>
      <c r="G3013" s="8"/>
    </row>
    <row r="3014" spans="1:7" x14ac:dyDescent="0.25">
      <c r="A3014">
        <v>15035</v>
      </c>
      <c r="B3014" s="2">
        <f t="shared" si="97"/>
        <v>6.8426454178310017E-5</v>
      </c>
      <c r="C3014" s="2"/>
      <c r="D3014" s="1">
        <f t="shared" si="98"/>
        <v>3.4608029021367393E-5</v>
      </c>
      <c r="E3014" s="1"/>
      <c r="F3014" s="8">
        <v>0</v>
      </c>
      <c r="G3014" s="8"/>
    </row>
    <row r="3015" spans="1:7" x14ac:dyDescent="0.25">
      <c r="A3015">
        <v>15040</v>
      </c>
      <c r="B3015" s="2">
        <f t="shared" si="97"/>
        <v>6.8337542358647217E-5</v>
      </c>
      <c r="C3015" s="2"/>
      <c r="D3015" s="1">
        <f t="shared" si="98"/>
        <v>3.4563962241614325E-5</v>
      </c>
      <c r="E3015" s="1"/>
      <c r="F3015" s="8">
        <v>0</v>
      </c>
      <c r="G3015" s="8"/>
    </row>
    <row r="3016" spans="1:7" x14ac:dyDescent="0.25">
      <c r="A3016">
        <v>15045</v>
      </c>
      <c r="B3016" s="2">
        <f t="shared" si="97"/>
        <v>6.8248774870511154E-5</v>
      </c>
      <c r="C3016" s="2"/>
      <c r="D3016" s="1">
        <f t="shared" si="98"/>
        <v>3.4519965518791586E-5</v>
      </c>
      <c r="E3016" s="1"/>
      <c r="F3016" s="8">
        <v>0</v>
      </c>
      <c r="G3016" s="8"/>
    </row>
    <row r="3017" spans="1:7" x14ac:dyDescent="0.25">
      <c r="A3017">
        <v>15050</v>
      </c>
      <c r="B3017" s="2">
        <f t="shared" si="97"/>
        <v>6.8160151432906956E-5</v>
      </c>
      <c r="C3017" s="2"/>
      <c r="D3017" s="1">
        <f t="shared" si="98"/>
        <v>3.4476038719407597E-5</v>
      </c>
      <c r="E3017" s="1"/>
      <c r="F3017" s="8">
        <v>0</v>
      </c>
      <c r="G3017" s="8"/>
    </row>
    <row r="3018" spans="1:7" x14ac:dyDescent="0.25">
      <c r="A3018">
        <v>15055</v>
      </c>
      <c r="B3018" s="2">
        <f t="shared" si="97"/>
        <v>6.8071671765477452E-5</v>
      </c>
      <c r="C3018" s="2"/>
      <c r="D3018" s="1">
        <f t="shared" si="98"/>
        <v>3.4432181710267315E-5</v>
      </c>
      <c r="E3018" s="1"/>
      <c r="F3018" s="8">
        <v>0</v>
      </c>
      <c r="G3018" s="8"/>
    </row>
    <row r="3019" spans="1:7" x14ac:dyDescent="0.25">
      <c r="A3019">
        <v>15060</v>
      </c>
      <c r="B3019" s="2">
        <f t="shared" si="97"/>
        <v>6.7983335588501842E-5</v>
      </c>
      <c r="C3019" s="2"/>
      <c r="D3019" s="1">
        <f t="shared" si="98"/>
        <v>3.4388394358471195E-5</v>
      </c>
      <c r="E3019" s="1"/>
      <c r="F3019" s="8">
        <v>0</v>
      </c>
      <c r="G3019" s="8"/>
    </row>
    <row r="3020" spans="1:7" x14ac:dyDescent="0.25">
      <c r="A3020">
        <v>15065</v>
      </c>
      <c r="B3020" s="2">
        <f t="shared" si="97"/>
        <v>6.7895142622893868E-5</v>
      </c>
      <c r="C3020" s="2"/>
      <c r="D3020" s="1">
        <f t="shared" si="98"/>
        <v>3.4344676531414713E-5</v>
      </c>
      <c r="E3020" s="1"/>
      <c r="F3020" s="8">
        <v>0</v>
      </c>
      <c r="G3020" s="8"/>
    </row>
    <row r="3021" spans="1:7" x14ac:dyDescent="0.25">
      <c r="A3021">
        <v>15070</v>
      </c>
      <c r="B3021" s="2">
        <f t="shared" si="97"/>
        <v>6.7807092590200192E-5</v>
      </c>
      <c r="C3021" s="2"/>
      <c r="D3021" s="1">
        <f t="shared" si="98"/>
        <v>3.4301028096787418E-5</v>
      </c>
      <c r="E3021" s="1"/>
      <c r="F3021" s="8">
        <v>0</v>
      </c>
      <c r="G3021" s="8"/>
    </row>
    <row r="3022" spans="1:7" x14ac:dyDescent="0.25">
      <c r="A3022">
        <v>15075</v>
      </c>
      <c r="B3022" s="2">
        <f t="shared" si="97"/>
        <v>6.7719185212598696E-5</v>
      </c>
      <c r="C3022" s="2"/>
      <c r="D3022" s="1">
        <f t="shared" si="98"/>
        <v>3.4257448922572267E-5</v>
      </c>
      <c r="E3022" s="1"/>
      <c r="F3022" s="8">
        <v>0</v>
      </c>
      <c r="G3022" s="8"/>
    </row>
    <row r="3023" spans="1:7" x14ac:dyDescent="0.25">
      <c r="A3023">
        <v>15080</v>
      </c>
      <c r="B3023" s="2">
        <f t="shared" si="97"/>
        <v>6.7631420212897102E-5</v>
      </c>
      <c r="C3023" s="2"/>
      <c r="D3023" s="1">
        <f t="shared" si="98"/>
        <v>3.4213938877044895E-5</v>
      </c>
      <c r="E3023" s="1"/>
      <c r="F3023" s="8">
        <v>0</v>
      </c>
      <c r="G3023" s="8"/>
    </row>
    <row r="3024" spans="1:7" x14ac:dyDescent="0.25">
      <c r="A3024">
        <v>15085</v>
      </c>
      <c r="B3024" s="2">
        <f t="shared" si="97"/>
        <v>6.7543797314530913E-5</v>
      </c>
      <c r="C3024" s="2"/>
      <c r="D3024" s="1">
        <f t="shared" si="98"/>
        <v>3.4170497828772888E-5</v>
      </c>
      <c r="E3024" s="1"/>
      <c r="F3024" s="8">
        <v>0</v>
      </c>
      <c r="G3024" s="8"/>
    </row>
    <row r="3025" spans="1:7" x14ac:dyDescent="0.25">
      <c r="A3025">
        <v>15090</v>
      </c>
      <c r="B3025" s="2">
        <f t="shared" si="97"/>
        <v>6.7456316241562179E-5</v>
      </c>
      <c r="C3025" s="2"/>
      <c r="D3025" s="1">
        <f t="shared" si="98"/>
        <v>3.4127125646614912E-5</v>
      </c>
      <c r="E3025" s="1"/>
      <c r="F3025" s="8">
        <v>0</v>
      </c>
      <c r="G3025" s="8"/>
    </row>
    <row r="3026" spans="1:7" x14ac:dyDescent="0.25">
      <c r="A3026">
        <v>15095</v>
      </c>
      <c r="B3026" s="2">
        <f t="shared" ref="B3026:B3089" si="99">IF(ISNUMBER(1E-29/(($A3026*0.000000001)^5*(EXP(0.0144/($A3026*0.000000001*B$2))-1))),B$4*1E-29/(($A3026*0.000000001)^5*(EXP(0.0144/($A3026*0.000000001*B$2))-1)),0)</f>
        <v>6.736897671867768E-5</v>
      </c>
      <c r="C3026" s="2"/>
      <c r="D3026" s="1">
        <f t="shared" ref="D3026:D3089" si="100">IF(ISNUMBER(1E-29/(($A3026*0.000000001)^5*(EXP(0.0144/($A3026*0.000000001*D$2))-1))),D$4*1E-29/(($A3026*0.000000001)^5*(EXP(0.0144/($A3026*0.000000001*D$2))-1)),0)</f>
        <v>3.4083822199720198E-5</v>
      </c>
      <c r="E3026" s="1"/>
      <c r="F3026" s="8">
        <v>0</v>
      </c>
      <c r="G3026" s="8"/>
    </row>
    <row r="3027" spans="1:7" x14ac:dyDescent="0.25">
      <c r="A3027">
        <v>15100</v>
      </c>
      <c r="B3027" s="2">
        <f t="shared" si="99"/>
        <v>6.7281778471187505E-5</v>
      </c>
      <c r="C3027" s="2"/>
      <c r="D3027" s="1">
        <f t="shared" si="100"/>
        <v>3.4040587357527584E-5</v>
      </c>
      <c r="E3027" s="1"/>
      <c r="F3027" s="8">
        <v>0</v>
      </c>
      <c r="G3027" s="8"/>
    </row>
    <row r="3028" spans="1:7" x14ac:dyDescent="0.25">
      <c r="A3028">
        <v>15105</v>
      </c>
      <c r="B3028" s="2">
        <f t="shared" si="99"/>
        <v>6.7194721225022976E-5</v>
      </c>
      <c r="C3028" s="2"/>
      <c r="D3028" s="1">
        <f t="shared" si="100"/>
        <v>3.3997420989764987E-5</v>
      </c>
      <c r="E3028" s="1"/>
      <c r="F3028" s="8">
        <v>0</v>
      </c>
      <c r="G3028" s="8"/>
    </row>
    <row r="3029" spans="1:7" x14ac:dyDescent="0.25">
      <c r="A3029">
        <v>15110</v>
      </c>
      <c r="B3029" s="2">
        <f t="shared" si="99"/>
        <v>6.7107804706735633E-5</v>
      </c>
      <c r="C3029" s="2"/>
      <c r="D3029" s="1">
        <f t="shared" si="100"/>
        <v>3.3954322966448453E-5</v>
      </c>
      <c r="E3029" s="1"/>
      <c r="F3029" s="8">
        <v>0</v>
      </c>
      <c r="G3029" s="8"/>
    </row>
    <row r="3030" spans="1:7" x14ac:dyDescent="0.25">
      <c r="A3030">
        <v>15115</v>
      </c>
      <c r="B3030" s="2">
        <f t="shared" si="99"/>
        <v>6.7021028643495312E-5</v>
      </c>
      <c r="C3030" s="2"/>
      <c r="D3030" s="1">
        <f t="shared" si="100"/>
        <v>3.3911293157881672E-5</v>
      </c>
      <c r="E3030" s="1"/>
      <c r="F3030" s="8">
        <v>0</v>
      </c>
      <c r="G3030" s="8"/>
    </row>
    <row r="3031" spans="1:7" x14ac:dyDescent="0.25">
      <c r="A3031">
        <v>15120</v>
      </c>
      <c r="B3031" s="2">
        <f t="shared" si="99"/>
        <v>6.6934392763088376E-5</v>
      </c>
      <c r="C3031" s="2"/>
      <c r="D3031" s="1">
        <f t="shared" si="100"/>
        <v>3.3868331434655025E-5</v>
      </c>
      <c r="E3031" s="1"/>
      <c r="F3031" s="8">
        <v>0</v>
      </c>
      <c r="G3031" s="8"/>
    </row>
    <row r="3032" spans="1:7" x14ac:dyDescent="0.25">
      <c r="A3032">
        <v>15125</v>
      </c>
      <c r="B3032" s="2">
        <f t="shared" si="99"/>
        <v>6.6847896793916734E-5</v>
      </c>
      <c r="C3032" s="2"/>
      <c r="D3032" s="1">
        <f t="shared" si="100"/>
        <v>3.3825437667645028E-5</v>
      </c>
      <c r="E3032" s="1"/>
      <c r="F3032" s="8">
        <v>0</v>
      </c>
      <c r="G3032" s="8"/>
    </row>
    <row r="3033" spans="1:7" x14ac:dyDescent="0.25">
      <c r="A3033">
        <v>15130</v>
      </c>
      <c r="B3033" s="2">
        <f t="shared" si="99"/>
        <v>6.6761540464995464E-5</v>
      </c>
      <c r="C3033" s="2"/>
      <c r="D3033" s="1">
        <f t="shared" si="100"/>
        <v>3.3782611728013543E-5</v>
      </c>
      <c r="E3033" s="1"/>
      <c r="F3033" s="8">
        <v>0</v>
      </c>
      <c r="G3033" s="8"/>
    </row>
    <row r="3034" spans="1:7" x14ac:dyDescent="0.25">
      <c r="A3034">
        <v>15135</v>
      </c>
      <c r="B3034" s="2">
        <f t="shared" si="99"/>
        <v>6.667532350595192E-5</v>
      </c>
      <c r="C3034" s="2"/>
      <c r="D3034" s="1">
        <f t="shared" si="100"/>
        <v>3.3739853487206985E-5</v>
      </c>
      <c r="E3034" s="1"/>
      <c r="F3034" s="8">
        <v>0</v>
      </c>
      <c r="G3034" s="8"/>
    </row>
    <row r="3035" spans="1:7" x14ac:dyDescent="0.25">
      <c r="A3035">
        <v>15140</v>
      </c>
      <c r="B3035" s="2">
        <f t="shared" si="99"/>
        <v>6.6589245647023714E-5</v>
      </c>
      <c r="C3035" s="2"/>
      <c r="D3035" s="1">
        <f t="shared" si="100"/>
        <v>3.369716281695582E-5</v>
      </c>
      <c r="E3035" s="1"/>
      <c r="F3035" s="8">
        <v>0</v>
      </c>
      <c r="G3035" s="8"/>
    </row>
    <row r="3036" spans="1:7" x14ac:dyDescent="0.25">
      <c r="A3036">
        <v>15145</v>
      </c>
      <c r="B3036" s="2">
        <f t="shared" si="99"/>
        <v>6.6503306619057181E-5</v>
      </c>
      <c r="C3036" s="2"/>
      <c r="D3036" s="1">
        <f t="shared" si="100"/>
        <v>3.3654539589273531E-5</v>
      </c>
      <c r="E3036" s="1"/>
      <c r="F3036" s="8">
        <v>0</v>
      </c>
      <c r="G3036" s="8"/>
    </row>
    <row r="3037" spans="1:7" x14ac:dyDescent="0.25">
      <c r="A3037">
        <v>15150</v>
      </c>
      <c r="B3037" s="2">
        <f t="shared" si="99"/>
        <v>6.6417506153506231E-5</v>
      </c>
      <c r="C3037" s="2"/>
      <c r="D3037" s="1">
        <f t="shared" si="100"/>
        <v>3.3611983676456276E-5</v>
      </c>
      <c r="E3037" s="1"/>
      <c r="F3037" s="8">
        <v>0</v>
      </c>
      <c r="G3037" s="8"/>
    </row>
    <row r="3038" spans="1:7" x14ac:dyDescent="0.25">
      <c r="A3038">
        <v>15155</v>
      </c>
      <c r="B3038" s="2">
        <f t="shared" si="99"/>
        <v>6.6331843982430193E-5</v>
      </c>
      <c r="C3038" s="2"/>
      <c r="D3038" s="1">
        <f t="shared" si="100"/>
        <v>3.3569494951081791E-5</v>
      </c>
      <c r="E3038" s="1"/>
      <c r="F3038" s="8">
        <v>0</v>
      </c>
      <c r="G3038" s="8"/>
    </row>
    <row r="3039" spans="1:7" x14ac:dyDescent="0.25">
      <c r="A3039">
        <v>15160</v>
      </c>
      <c r="B3039" s="2">
        <f t="shared" si="99"/>
        <v>6.6246319838492661E-5</v>
      </c>
      <c r="C3039" s="2"/>
      <c r="D3039" s="1">
        <f t="shared" si="100"/>
        <v>3.3527073286009029E-5</v>
      </c>
      <c r="E3039" s="1"/>
      <c r="F3039" s="8">
        <v>0</v>
      </c>
      <c r="G3039" s="8"/>
    </row>
    <row r="3040" spans="1:7" x14ac:dyDescent="0.25">
      <c r="A3040">
        <v>15165</v>
      </c>
      <c r="B3040" s="2">
        <f t="shared" si="99"/>
        <v>6.6160933454959654E-5</v>
      </c>
      <c r="C3040" s="2"/>
      <c r="D3040" s="1">
        <f t="shared" si="100"/>
        <v>3.3484718554377213E-5</v>
      </c>
      <c r="E3040" s="1"/>
      <c r="F3040" s="8">
        <v>0</v>
      </c>
      <c r="G3040" s="8"/>
    </row>
    <row r="3041" spans="1:7" x14ac:dyDescent="0.25">
      <c r="A3041">
        <v>15170</v>
      </c>
      <c r="B3041" s="2">
        <f t="shared" si="99"/>
        <v>6.6075684565698446E-5</v>
      </c>
      <c r="C3041" s="2"/>
      <c r="D3041" s="1">
        <f t="shared" si="100"/>
        <v>3.344243062960524E-5</v>
      </c>
      <c r="E3041" s="1"/>
      <c r="F3041" s="8">
        <v>0</v>
      </c>
      <c r="G3041" s="8"/>
    </row>
    <row r="3042" spans="1:7" x14ac:dyDescent="0.25">
      <c r="A3042">
        <v>15175</v>
      </c>
      <c r="B3042" s="2">
        <f t="shared" si="99"/>
        <v>6.5990572905175675E-5</v>
      </c>
      <c r="C3042" s="2"/>
      <c r="D3042" s="1">
        <f t="shared" si="100"/>
        <v>3.3400209385390908E-5</v>
      </c>
      <c r="E3042" s="1"/>
      <c r="F3042" s="8">
        <v>0</v>
      </c>
      <c r="G3042" s="8"/>
    </row>
    <row r="3043" spans="1:7" x14ac:dyDescent="0.25">
      <c r="A3043">
        <v>15180</v>
      </c>
      <c r="B3043" s="2">
        <f t="shared" si="99"/>
        <v>6.5905598208455861E-5</v>
      </c>
      <c r="C3043" s="2"/>
      <c r="D3043" s="1">
        <f t="shared" si="100"/>
        <v>3.3358054695710371E-5</v>
      </c>
      <c r="E3043" s="1"/>
      <c r="F3043" s="8">
        <v>0</v>
      </c>
      <c r="G3043" s="8"/>
    </row>
    <row r="3044" spans="1:7" x14ac:dyDescent="0.25">
      <c r="A3044">
        <v>15185</v>
      </c>
      <c r="B3044" s="2">
        <f t="shared" si="99"/>
        <v>6.5820760211199997E-5</v>
      </c>
      <c r="C3044" s="2"/>
      <c r="D3044" s="1">
        <f t="shared" si="100"/>
        <v>3.3315966434817151E-5</v>
      </c>
      <c r="E3044" s="1"/>
      <c r="F3044" s="8">
        <v>0</v>
      </c>
      <c r="G3044" s="8"/>
    </row>
    <row r="3045" spans="1:7" x14ac:dyDescent="0.25">
      <c r="A3045">
        <v>15190</v>
      </c>
      <c r="B3045" s="2">
        <f t="shared" si="99"/>
        <v>6.5736058649663938E-5</v>
      </c>
      <c r="C3045" s="2"/>
      <c r="D3045" s="1">
        <f t="shared" si="100"/>
        <v>3.3273944477241761E-5</v>
      </c>
      <c r="E3045" s="1"/>
      <c r="F3045" s="8">
        <v>0</v>
      </c>
      <c r="G3045" s="8"/>
    </row>
    <row r="3046" spans="1:7" x14ac:dyDescent="0.25">
      <c r="A3046">
        <v>15195</v>
      </c>
      <c r="B3046" s="2">
        <f t="shared" si="99"/>
        <v>6.5651493260696732E-5</v>
      </c>
      <c r="C3046" s="2"/>
      <c r="D3046" s="1">
        <f t="shared" si="100"/>
        <v>3.3231988697790834E-5</v>
      </c>
      <c r="E3046" s="1"/>
      <c r="F3046" s="8">
        <v>0</v>
      </c>
      <c r="G3046" s="8"/>
    </row>
    <row r="3047" spans="1:7" x14ac:dyDescent="0.25">
      <c r="A3047">
        <v>15200</v>
      </c>
      <c r="B3047" s="2">
        <f t="shared" si="99"/>
        <v>6.5567063781739673E-5</v>
      </c>
      <c r="C3047" s="2"/>
      <c r="D3047" s="1">
        <f t="shared" si="100"/>
        <v>3.3190098971546384E-5</v>
      </c>
      <c r="E3047" s="1"/>
      <c r="F3047" s="8">
        <v>0</v>
      </c>
      <c r="G3047" s="8"/>
    </row>
    <row r="3048" spans="1:7" x14ac:dyDescent="0.25">
      <c r="A3048">
        <v>15205</v>
      </c>
      <c r="B3048" s="2">
        <f t="shared" si="99"/>
        <v>6.5482769950823741E-5</v>
      </c>
      <c r="C3048" s="2"/>
      <c r="D3048" s="1">
        <f t="shared" si="100"/>
        <v>3.3148275173865263E-5</v>
      </c>
      <c r="E3048" s="1"/>
      <c r="F3048" s="8">
        <v>0</v>
      </c>
      <c r="G3048" s="8"/>
    </row>
    <row r="3049" spans="1:7" x14ac:dyDescent="0.25">
      <c r="A3049">
        <v>15210</v>
      </c>
      <c r="B3049" s="2">
        <f t="shared" si="99"/>
        <v>6.5398611506569095E-5</v>
      </c>
      <c r="C3049" s="2"/>
      <c r="D3049" s="1">
        <f t="shared" si="100"/>
        <v>3.3106517180378355E-5</v>
      </c>
      <c r="E3049" s="1"/>
      <c r="F3049" s="8">
        <v>0</v>
      </c>
      <c r="G3049" s="8"/>
    </row>
    <row r="3050" spans="1:7" x14ac:dyDescent="0.25">
      <c r="A3050">
        <v>15215</v>
      </c>
      <c r="B3050" s="2">
        <f t="shared" si="99"/>
        <v>6.531458818818306E-5</v>
      </c>
      <c r="C3050" s="2"/>
      <c r="D3050" s="1">
        <f t="shared" si="100"/>
        <v>3.306482486699E-5</v>
      </c>
      <c r="E3050" s="1"/>
      <c r="F3050" s="8">
        <v>0</v>
      </c>
      <c r="G3050" s="8"/>
    </row>
    <row r="3051" spans="1:7" x14ac:dyDescent="0.25">
      <c r="A3051">
        <v>15220</v>
      </c>
      <c r="B3051" s="2">
        <f t="shared" si="99"/>
        <v>6.5230699735458768E-5</v>
      </c>
      <c r="C3051" s="2"/>
      <c r="D3051" s="1">
        <f t="shared" si="100"/>
        <v>3.3023198109877101E-5</v>
      </c>
      <c r="E3051" s="1"/>
      <c r="F3051" s="8">
        <v>0</v>
      </c>
      <c r="G3051" s="8"/>
    </row>
    <row r="3052" spans="1:7" x14ac:dyDescent="0.25">
      <c r="A3052">
        <v>15225</v>
      </c>
      <c r="B3052" s="2">
        <f t="shared" si="99"/>
        <v>6.5146945888773519E-5</v>
      </c>
      <c r="C3052" s="2"/>
      <c r="D3052" s="1">
        <f t="shared" si="100"/>
        <v>3.2981636785488734E-5</v>
      </c>
      <c r="E3052" s="1"/>
      <c r="F3052" s="8">
        <v>0</v>
      </c>
      <c r="G3052" s="8"/>
    </row>
    <row r="3053" spans="1:7" x14ac:dyDescent="0.25">
      <c r="A3053">
        <v>15230</v>
      </c>
      <c r="B3053" s="2">
        <f t="shared" si="99"/>
        <v>6.5063326389087399E-5</v>
      </c>
      <c r="C3053" s="2"/>
      <c r="D3053" s="1">
        <f t="shared" si="100"/>
        <v>3.294014077054519E-5</v>
      </c>
      <c r="E3053" s="1"/>
      <c r="F3053" s="8">
        <v>0</v>
      </c>
      <c r="G3053" s="8"/>
    </row>
    <row r="3054" spans="1:7" x14ac:dyDescent="0.25">
      <c r="A3054">
        <v>15235</v>
      </c>
      <c r="B3054" s="2">
        <f t="shared" si="99"/>
        <v>6.4979840977941734E-5</v>
      </c>
      <c r="C3054" s="2"/>
      <c r="D3054" s="1">
        <f t="shared" si="100"/>
        <v>3.2898709942037513E-5</v>
      </c>
      <c r="E3054" s="1"/>
      <c r="F3054" s="8">
        <v>0</v>
      </c>
      <c r="G3054" s="8"/>
    </row>
    <row r="3055" spans="1:7" x14ac:dyDescent="0.25">
      <c r="A3055">
        <v>15240</v>
      </c>
      <c r="B3055" s="2">
        <f t="shared" si="99"/>
        <v>6.4896489397457682E-5</v>
      </c>
      <c r="C3055" s="2"/>
      <c r="D3055" s="1">
        <f t="shared" si="100"/>
        <v>3.2857344177226576E-5</v>
      </c>
      <c r="E3055" s="1"/>
      <c r="F3055" s="8">
        <v>0</v>
      </c>
      <c r="G3055" s="8"/>
    </row>
    <row r="3056" spans="1:7" x14ac:dyDescent="0.25">
      <c r="A3056">
        <v>15245</v>
      </c>
      <c r="B3056" s="2">
        <f t="shared" si="99"/>
        <v>6.4813271390334607E-5</v>
      </c>
      <c r="C3056" s="2"/>
      <c r="D3056" s="1">
        <f t="shared" si="100"/>
        <v>3.2816043353642737E-5</v>
      </c>
      <c r="E3056" s="1"/>
      <c r="F3056" s="8">
        <v>0</v>
      </c>
      <c r="G3056" s="8"/>
    </row>
    <row r="3057" spans="1:7" x14ac:dyDescent="0.25">
      <c r="A3057">
        <v>15250</v>
      </c>
      <c r="B3057" s="2">
        <f t="shared" si="99"/>
        <v>6.4730186699848776E-5</v>
      </c>
      <c r="C3057" s="2"/>
      <c r="D3057" s="1">
        <f t="shared" si="100"/>
        <v>3.2774807349084804E-5</v>
      </c>
      <c r="E3057" s="1"/>
      <c r="F3057" s="8">
        <v>0</v>
      </c>
      <c r="G3057" s="8"/>
    </row>
    <row r="3058" spans="1:7" x14ac:dyDescent="0.25">
      <c r="A3058">
        <v>15255</v>
      </c>
      <c r="B3058" s="2">
        <f t="shared" si="99"/>
        <v>6.4647235069851787E-5</v>
      </c>
      <c r="C3058" s="2"/>
      <c r="D3058" s="1">
        <f t="shared" si="100"/>
        <v>3.2733636041619668E-5</v>
      </c>
      <c r="E3058" s="1"/>
      <c r="F3058" s="8">
        <v>0</v>
      </c>
      <c r="G3058" s="8"/>
    </row>
    <row r="3059" spans="1:7" x14ac:dyDescent="0.25">
      <c r="A3059">
        <v>15260</v>
      </c>
      <c r="B3059" s="2">
        <f t="shared" si="99"/>
        <v>6.4564416244769013E-5</v>
      </c>
      <c r="C3059" s="2"/>
      <c r="D3059" s="1">
        <f t="shared" si="100"/>
        <v>3.2692529309581427E-5</v>
      </c>
      <c r="E3059" s="1"/>
      <c r="F3059" s="8">
        <v>0</v>
      </c>
      <c r="G3059" s="8"/>
    </row>
    <row r="3060" spans="1:7" x14ac:dyDescent="0.25">
      <c r="A3060">
        <v>15265</v>
      </c>
      <c r="B3060" s="2">
        <f t="shared" si="99"/>
        <v>6.448172996959819E-5</v>
      </c>
      <c r="C3060" s="2"/>
      <c r="D3060" s="1">
        <f t="shared" si="100"/>
        <v>3.2651487031570831E-5</v>
      </c>
      <c r="E3060" s="1"/>
      <c r="F3060" s="8">
        <v>0</v>
      </c>
      <c r="G3060" s="8"/>
    </row>
    <row r="3061" spans="1:7" x14ac:dyDescent="0.25">
      <c r="A3061">
        <v>15270</v>
      </c>
      <c r="B3061" s="2">
        <f t="shared" si="99"/>
        <v>6.4399175989908049E-5</v>
      </c>
      <c r="C3061" s="2"/>
      <c r="D3061" s="1">
        <f t="shared" si="100"/>
        <v>3.2610509086454512E-5</v>
      </c>
      <c r="E3061" s="1"/>
      <c r="F3061" s="8">
        <v>0</v>
      </c>
      <c r="G3061" s="8"/>
    </row>
    <row r="3062" spans="1:7" x14ac:dyDescent="0.25">
      <c r="A3062">
        <v>15275</v>
      </c>
      <c r="B3062" s="2">
        <f t="shared" si="99"/>
        <v>6.4316754051836731E-5</v>
      </c>
      <c r="C3062" s="2"/>
      <c r="D3062" s="1">
        <f t="shared" si="100"/>
        <v>3.2569595353364433E-5</v>
      </c>
      <c r="E3062" s="1"/>
      <c r="F3062" s="8">
        <v>0</v>
      </c>
      <c r="G3062" s="8"/>
    </row>
    <row r="3063" spans="1:7" x14ac:dyDescent="0.25">
      <c r="A3063">
        <v>15280</v>
      </c>
      <c r="B3063" s="2">
        <f t="shared" si="99"/>
        <v>6.4234463902090592E-5</v>
      </c>
      <c r="C3063" s="2"/>
      <c r="D3063" s="1">
        <f t="shared" si="100"/>
        <v>3.2528745711697264E-5</v>
      </c>
      <c r="E3063" s="1"/>
      <c r="F3063" s="8">
        <v>0</v>
      </c>
      <c r="G3063" s="8"/>
    </row>
    <row r="3064" spans="1:7" x14ac:dyDescent="0.25">
      <c r="A3064">
        <v>15285</v>
      </c>
      <c r="B3064" s="2">
        <f t="shared" si="99"/>
        <v>6.4152305287942243E-5</v>
      </c>
      <c r="C3064" s="2"/>
      <c r="D3064" s="1">
        <f t="shared" si="100"/>
        <v>3.2487960041113389E-5</v>
      </c>
      <c r="E3064" s="1"/>
      <c r="F3064" s="8">
        <v>0</v>
      </c>
      <c r="G3064" s="8"/>
    </row>
    <row r="3065" spans="1:7" x14ac:dyDescent="0.25">
      <c r="A3065">
        <v>15290</v>
      </c>
      <c r="B3065" s="2">
        <f t="shared" si="99"/>
        <v>6.4070277957229554E-5</v>
      </c>
      <c r="C3065" s="2"/>
      <c r="D3065" s="1">
        <f t="shared" si="100"/>
        <v>3.2447238221536758E-5</v>
      </c>
      <c r="E3065" s="1"/>
      <c r="F3065" s="8">
        <v>0</v>
      </c>
      <c r="G3065" s="8"/>
    </row>
    <row r="3066" spans="1:7" x14ac:dyDescent="0.25">
      <c r="A3066">
        <v>15295</v>
      </c>
      <c r="B3066" s="2">
        <f t="shared" si="99"/>
        <v>6.3988381658354007E-5</v>
      </c>
      <c r="C3066" s="2"/>
      <c r="D3066" s="1">
        <f t="shared" si="100"/>
        <v>3.240658013315375E-5</v>
      </c>
      <c r="E3066" s="1"/>
      <c r="F3066" s="8">
        <v>0</v>
      </c>
      <c r="G3066" s="8"/>
    </row>
    <row r="3067" spans="1:7" x14ac:dyDescent="0.25">
      <c r="A3067">
        <v>15300</v>
      </c>
      <c r="B3067" s="2">
        <f t="shared" si="99"/>
        <v>6.3906616140279348E-5</v>
      </c>
      <c r="C3067" s="2"/>
      <c r="D3067" s="1">
        <f t="shared" si="100"/>
        <v>3.2365985656412865E-5</v>
      </c>
      <c r="E3067" s="1"/>
      <c r="F3067" s="8">
        <v>0</v>
      </c>
      <c r="G3067" s="8"/>
    </row>
    <row r="3068" spans="1:7" x14ac:dyDescent="0.25">
      <c r="A3068">
        <v>15305</v>
      </c>
      <c r="B3068" s="2">
        <f t="shared" si="99"/>
        <v>6.3824981152530306E-5</v>
      </c>
      <c r="C3068" s="2"/>
      <c r="D3068" s="1">
        <f t="shared" si="100"/>
        <v>3.2325454672023887E-5</v>
      </c>
      <c r="E3068" s="1"/>
      <c r="F3068" s="8">
        <v>0</v>
      </c>
      <c r="G3068" s="8"/>
    </row>
    <row r="3069" spans="1:7" x14ac:dyDescent="0.25">
      <c r="A3069">
        <v>15310</v>
      </c>
      <c r="B3069" s="2">
        <f t="shared" si="99"/>
        <v>6.3743476445190473E-5</v>
      </c>
      <c r="C3069" s="2"/>
      <c r="D3069" s="1">
        <f t="shared" si="100"/>
        <v>3.2284987060957225E-5</v>
      </c>
      <c r="E3069" s="1"/>
      <c r="F3069" s="8">
        <v>0</v>
      </c>
      <c r="G3069" s="8"/>
    </row>
    <row r="3070" spans="1:7" x14ac:dyDescent="0.25">
      <c r="A3070">
        <v>15315</v>
      </c>
      <c r="B3070" s="2">
        <f t="shared" si="99"/>
        <v>6.3662101768901887E-5</v>
      </c>
      <c r="C3070" s="2"/>
      <c r="D3070" s="1">
        <f t="shared" si="100"/>
        <v>3.2244582704443398E-5</v>
      </c>
      <c r="E3070" s="1"/>
      <c r="F3070" s="8">
        <v>0</v>
      </c>
      <c r="G3070" s="8"/>
    </row>
    <row r="3071" spans="1:7" x14ac:dyDescent="0.25">
      <c r="A3071">
        <v>15320</v>
      </c>
      <c r="B3071" s="2">
        <f t="shared" si="99"/>
        <v>6.3580856874862743E-5</v>
      </c>
      <c r="C3071" s="2"/>
      <c r="D3071" s="1">
        <f t="shared" si="100"/>
        <v>3.2204241483972262E-5</v>
      </c>
      <c r="E3071" s="1"/>
      <c r="F3071" s="8">
        <v>0</v>
      </c>
      <c r="G3071" s="8"/>
    </row>
    <row r="3072" spans="1:7" x14ac:dyDescent="0.25">
      <c r="A3072">
        <v>15325</v>
      </c>
      <c r="B3072" s="2">
        <f t="shared" si="99"/>
        <v>6.3499741514826629E-5</v>
      </c>
      <c r="C3072" s="2"/>
      <c r="D3072" s="1">
        <f t="shared" si="100"/>
        <v>3.2163963281292416E-5</v>
      </c>
      <c r="E3072" s="1"/>
      <c r="F3072" s="8">
        <v>0</v>
      </c>
      <c r="G3072" s="8"/>
    </row>
    <row r="3073" spans="1:7" x14ac:dyDescent="0.25">
      <c r="A3073">
        <v>15330</v>
      </c>
      <c r="B3073" s="2">
        <f t="shared" si="99"/>
        <v>6.3418755441100539E-5</v>
      </c>
      <c r="C3073" s="2"/>
      <c r="D3073" s="1">
        <f t="shared" si="100"/>
        <v>3.2123747978410509E-5</v>
      </c>
      <c r="E3073" s="1"/>
      <c r="F3073" s="8">
        <v>0</v>
      </c>
      <c r="G3073" s="8"/>
    </row>
    <row r="3074" spans="1:7" x14ac:dyDescent="0.25">
      <c r="A3074">
        <v>15335</v>
      </c>
      <c r="B3074" s="2">
        <f t="shared" si="99"/>
        <v>6.3337898406543949E-5</v>
      </c>
      <c r="C3074" s="2"/>
      <c r="D3074" s="1">
        <f t="shared" si="100"/>
        <v>3.2083595457590697E-5</v>
      </c>
      <c r="E3074" s="1"/>
      <c r="F3074" s="8">
        <v>0</v>
      </c>
      <c r="G3074" s="8"/>
    </row>
    <row r="3075" spans="1:7" x14ac:dyDescent="0.25">
      <c r="A3075">
        <v>15340</v>
      </c>
      <c r="B3075" s="2">
        <f t="shared" si="99"/>
        <v>6.3257170164566947E-5</v>
      </c>
      <c r="C3075" s="2"/>
      <c r="D3075" s="1">
        <f t="shared" si="100"/>
        <v>3.2043505601353886E-5</v>
      </c>
      <c r="E3075" s="1"/>
      <c r="F3075" s="8">
        <v>0</v>
      </c>
      <c r="G3075" s="8"/>
    </row>
    <row r="3076" spans="1:7" x14ac:dyDescent="0.25">
      <c r="A3076">
        <v>15345</v>
      </c>
      <c r="B3076" s="2">
        <f t="shared" si="99"/>
        <v>6.3176570469129393E-5</v>
      </c>
      <c r="C3076" s="2"/>
      <c r="D3076" s="1">
        <f t="shared" si="100"/>
        <v>3.2003478292477237E-5</v>
      </c>
      <c r="E3076" s="1"/>
      <c r="F3076" s="8">
        <v>0</v>
      </c>
      <c r="G3076" s="8"/>
    </row>
    <row r="3077" spans="1:7" x14ac:dyDescent="0.25">
      <c r="A3077">
        <v>15350</v>
      </c>
      <c r="B3077" s="2">
        <f t="shared" si="99"/>
        <v>6.3096099074738844E-5</v>
      </c>
      <c r="C3077" s="2"/>
      <c r="D3077" s="1">
        <f t="shared" si="100"/>
        <v>3.1963513413993244E-5</v>
      </c>
      <c r="E3077" s="1"/>
      <c r="F3077" s="8">
        <v>0</v>
      </c>
      <c r="G3077" s="8"/>
    </row>
    <row r="3078" spans="1:7" x14ac:dyDescent="0.25">
      <c r="A3078">
        <v>15355</v>
      </c>
      <c r="B3078" s="2">
        <f t="shared" si="99"/>
        <v>6.3015755736449907E-5</v>
      </c>
      <c r="C3078" s="2"/>
      <c r="D3078" s="1">
        <f t="shared" si="100"/>
        <v>3.1923610849189501E-5</v>
      </c>
      <c r="E3078" s="1"/>
      <c r="F3078" s="8">
        <v>0</v>
      </c>
      <c r="G3078" s="8"/>
    </row>
    <row r="3079" spans="1:7" x14ac:dyDescent="0.25">
      <c r="A3079">
        <v>15360</v>
      </c>
      <c r="B3079" s="2">
        <f t="shared" si="99"/>
        <v>6.2935540209862161E-5</v>
      </c>
      <c r="C3079" s="2"/>
      <c r="D3079" s="1">
        <f t="shared" si="100"/>
        <v>3.1883770481607788E-5</v>
      </c>
      <c r="E3079" s="1"/>
      <c r="F3079" s="8">
        <v>0</v>
      </c>
      <c r="G3079" s="8"/>
    </row>
    <row r="3080" spans="1:7" x14ac:dyDescent="0.25">
      <c r="A3080">
        <v>15365</v>
      </c>
      <c r="B3080" s="2">
        <f t="shared" si="99"/>
        <v>6.285545225111936E-5</v>
      </c>
      <c r="C3080" s="2"/>
      <c r="D3080" s="1">
        <f t="shared" si="100"/>
        <v>3.1843992195043458E-5</v>
      </c>
      <c r="E3080" s="1"/>
      <c r="F3080" s="8">
        <v>0</v>
      </c>
      <c r="G3080" s="8"/>
    </row>
    <row r="3081" spans="1:7" x14ac:dyDescent="0.25">
      <c r="A3081">
        <v>15370</v>
      </c>
      <c r="B3081" s="2">
        <f t="shared" si="99"/>
        <v>6.2775491616907334E-5</v>
      </c>
      <c r="C3081" s="2"/>
      <c r="D3081" s="1">
        <f t="shared" si="100"/>
        <v>3.180427587354489E-5</v>
      </c>
      <c r="E3081" s="1"/>
      <c r="F3081" s="8">
        <v>0</v>
      </c>
      <c r="G3081" s="8"/>
    </row>
    <row r="3082" spans="1:7" x14ac:dyDescent="0.25">
      <c r="A3082">
        <v>15375</v>
      </c>
      <c r="B3082" s="2">
        <f t="shared" si="99"/>
        <v>6.2695658064453416E-5</v>
      </c>
      <c r="C3082" s="2"/>
      <c r="D3082" s="1">
        <f t="shared" si="100"/>
        <v>3.1764621401412832E-5</v>
      </c>
      <c r="E3082" s="1"/>
      <c r="F3082" s="8">
        <v>0</v>
      </c>
      <c r="G3082" s="8"/>
    </row>
    <row r="3083" spans="1:7" x14ac:dyDescent="0.25">
      <c r="A3083">
        <v>15380</v>
      </c>
      <c r="B3083" s="2">
        <f t="shared" si="99"/>
        <v>6.2615951351524613E-5</v>
      </c>
      <c r="C3083" s="2"/>
      <c r="D3083" s="1">
        <f t="shared" si="100"/>
        <v>3.1725028663199789E-5</v>
      </c>
      <c r="E3083" s="1"/>
      <c r="F3083" s="8">
        <v>0</v>
      </c>
      <c r="G3083" s="8"/>
    </row>
    <row r="3084" spans="1:7" x14ac:dyDescent="0.25">
      <c r="A3084">
        <v>15385</v>
      </c>
      <c r="B3084" s="2">
        <f t="shared" si="99"/>
        <v>6.2536371236426147E-5</v>
      </c>
      <c r="C3084" s="2"/>
      <c r="D3084" s="1">
        <f t="shared" si="100"/>
        <v>3.1685497543709323E-5</v>
      </c>
      <c r="E3084" s="1"/>
      <c r="F3084" s="8">
        <v>0</v>
      </c>
      <c r="G3084" s="8"/>
    </row>
    <row r="3085" spans="1:7" x14ac:dyDescent="0.25">
      <c r="A3085">
        <v>15390</v>
      </c>
      <c r="B3085" s="2">
        <f t="shared" si="99"/>
        <v>6.2456917478000596E-5</v>
      </c>
      <c r="C3085" s="2"/>
      <c r="D3085" s="1">
        <f t="shared" si="100"/>
        <v>3.1646027927995611E-5</v>
      </c>
      <c r="E3085" s="1"/>
      <c r="F3085" s="8">
        <v>0</v>
      </c>
      <c r="G3085" s="8"/>
    </row>
    <row r="3086" spans="1:7" x14ac:dyDescent="0.25">
      <c r="A3086">
        <v>15395</v>
      </c>
      <c r="B3086" s="2">
        <f t="shared" si="99"/>
        <v>6.2377589835625765E-5</v>
      </c>
      <c r="C3086" s="2"/>
      <c r="D3086" s="1">
        <f t="shared" si="100"/>
        <v>3.1606619701362507E-5</v>
      </c>
      <c r="E3086" s="1"/>
      <c r="F3086" s="8">
        <v>0</v>
      </c>
      <c r="G3086" s="8"/>
    </row>
    <row r="3087" spans="1:7" x14ac:dyDescent="0.25">
      <c r="A3087">
        <v>15400</v>
      </c>
      <c r="B3087" s="2">
        <f t="shared" si="99"/>
        <v>6.2298388069214112E-5</v>
      </c>
      <c r="C3087" s="2"/>
      <c r="D3087" s="1">
        <f t="shared" si="100"/>
        <v>3.1567272749363267E-5</v>
      </c>
      <c r="E3087" s="1"/>
      <c r="F3087" s="8">
        <v>0</v>
      </c>
      <c r="G3087" s="8"/>
    </row>
    <row r="3088" spans="1:7" x14ac:dyDescent="0.25">
      <c r="A3088">
        <v>15405</v>
      </c>
      <c r="B3088" s="2">
        <f t="shared" si="99"/>
        <v>6.2219311939210731E-5</v>
      </c>
      <c r="C3088" s="2"/>
      <c r="D3088" s="1">
        <f t="shared" si="100"/>
        <v>3.1527986957799678E-5</v>
      </c>
      <c r="E3088" s="1"/>
      <c r="F3088" s="8">
        <v>0</v>
      </c>
      <c r="G3088" s="8"/>
    </row>
    <row r="3089" spans="1:7" x14ac:dyDescent="0.25">
      <c r="A3089">
        <v>15410</v>
      </c>
      <c r="B3089" s="2">
        <f t="shared" si="99"/>
        <v>6.2140361206592697E-5</v>
      </c>
      <c r="C3089" s="2"/>
      <c r="D3089" s="1">
        <f t="shared" si="100"/>
        <v>3.1488762212721684E-5</v>
      </c>
      <c r="E3089" s="1"/>
      <c r="F3089" s="8">
        <v>0</v>
      </c>
      <c r="G3089" s="8"/>
    </row>
    <row r="3090" spans="1:7" x14ac:dyDescent="0.25">
      <c r="A3090">
        <v>15415</v>
      </c>
      <c r="B3090" s="2">
        <f t="shared" ref="B3090:B3153" si="101">IF(ISNUMBER(1E-29/(($A3090*0.000000001)^5*(EXP(0.0144/($A3090*0.000000001*B$2))-1))),B$4*1E-29/(($A3090*0.000000001)^5*(EXP(0.0144/($A3090*0.000000001*B$2))-1)),0)</f>
        <v>6.206153563286677E-5</v>
      </c>
      <c r="C3090" s="2"/>
      <c r="D3090" s="1">
        <f t="shared" ref="D3090:D3153" si="102">IF(ISNUMBER(1E-29/(($A3090*0.000000001)^5*(EXP(0.0144/($A3090*0.000000001*D$2))-1))),D$4*1E-29/(($A3090*0.000000001)^5*(EXP(0.0144/($A3090*0.000000001*D$2))-1)),0)</f>
        <v>3.1449598400426395E-5</v>
      </c>
      <c r="E3090" s="1"/>
      <c r="F3090" s="8">
        <v>0</v>
      </c>
      <c r="G3090" s="8"/>
    </row>
    <row r="3091" spans="1:7" x14ac:dyDescent="0.25">
      <c r="A3091">
        <v>15420</v>
      </c>
      <c r="B3091" s="2">
        <f t="shared" si="101"/>
        <v>6.1982834980069167E-5</v>
      </c>
      <c r="C3091" s="2"/>
      <c r="D3091" s="1">
        <f t="shared" si="102"/>
        <v>3.1410495407457935E-5</v>
      </c>
      <c r="E3091" s="1"/>
      <c r="F3091" s="8">
        <v>0</v>
      </c>
      <c r="G3091" s="8"/>
    </row>
    <row r="3092" spans="1:7" x14ac:dyDescent="0.25">
      <c r="A3092">
        <v>15425</v>
      </c>
      <c r="B3092" s="2">
        <f t="shared" si="101"/>
        <v>6.1904259010763259E-5</v>
      </c>
      <c r="C3092" s="2"/>
      <c r="D3092" s="1">
        <f t="shared" si="102"/>
        <v>3.1371453120606454E-5</v>
      </c>
      <c r="E3092" s="1"/>
      <c r="F3092" s="8">
        <v>0</v>
      </c>
      <c r="G3092" s="8"/>
    </row>
    <row r="3093" spans="1:7" x14ac:dyDescent="0.25">
      <c r="A3093">
        <v>15430</v>
      </c>
      <c r="B3093" s="2">
        <f t="shared" si="101"/>
        <v>6.1825807488038943E-5</v>
      </c>
      <c r="C3093" s="2"/>
      <c r="D3093" s="1">
        <f t="shared" si="102"/>
        <v>3.1332471426907803E-5</v>
      </c>
      <c r="E3093" s="1"/>
      <c r="F3093" s="8">
        <v>0</v>
      </c>
      <c r="G3093" s="8"/>
    </row>
    <row r="3094" spans="1:7" x14ac:dyDescent="0.25">
      <c r="A3094">
        <v>15435</v>
      </c>
      <c r="B3094" s="2">
        <f t="shared" si="101"/>
        <v>6.1747480175510739E-5</v>
      </c>
      <c r="C3094" s="2"/>
      <c r="D3094" s="1">
        <f t="shared" si="102"/>
        <v>3.1293550213642571E-5</v>
      </c>
      <c r="E3094" s="1"/>
      <c r="F3094" s="8">
        <v>0</v>
      </c>
      <c r="G3094" s="8"/>
    </row>
    <row r="3095" spans="1:7" x14ac:dyDescent="0.25">
      <c r="A3095">
        <v>15440</v>
      </c>
      <c r="B3095" s="2">
        <f t="shared" si="101"/>
        <v>6.1669276837316873E-5</v>
      </c>
      <c r="C3095" s="2"/>
      <c r="D3095" s="1">
        <f t="shared" si="102"/>
        <v>3.1254689368335917E-5</v>
      </c>
      <c r="E3095" s="1"/>
      <c r="F3095" s="8">
        <v>0</v>
      </c>
      <c r="G3095" s="8"/>
    </row>
    <row r="3096" spans="1:7" x14ac:dyDescent="0.25">
      <c r="A3096">
        <v>15445</v>
      </c>
      <c r="B3096" s="2">
        <f t="shared" si="101"/>
        <v>6.1591197238117698E-5</v>
      </c>
      <c r="C3096" s="2"/>
      <c r="D3096" s="1">
        <f t="shared" si="102"/>
        <v>3.1215888778756645E-5</v>
      </c>
      <c r="E3096" s="1"/>
      <c r="F3096" s="8">
        <v>0</v>
      </c>
      <c r="G3096" s="8"/>
    </row>
    <row r="3097" spans="1:7" x14ac:dyDescent="0.25">
      <c r="A3097">
        <v>15450</v>
      </c>
      <c r="B3097" s="2">
        <f t="shared" si="101"/>
        <v>6.1513241143094796E-5</v>
      </c>
      <c r="C3097" s="2"/>
      <c r="D3097" s="1">
        <f t="shared" si="102"/>
        <v>3.1177148332916706E-5</v>
      </c>
      <c r="E3097" s="1"/>
      <c r="F3097" s="8">
        <v>0</v>
      </c>
      <c r="G3097" s="8"/>
    </row>
    <row r="3098" spans="1:7" x14ac:dyDescent="0.25">
      <c r="A3098">
        <v>15455</v>
      </c>
      <c r="B3098" s="2">
        <f t="shared" si="101"/>
        <v>6.1435408317948785E-5</v>
      </c>
      <c r="C3098" s="2"/>
      <c r="D3098" s="1">
        <f t="shared" si="102"/>
        <v>3.1138467919070562E-5</v>
      </c>
      <c r="E3098" s="1"/>
      <c r="F3098" s="8">
        <v>0</v>
      </c>
      <c r="G3098" s="8"/>
    </row>
    <row r="3099" spans="1:7" x14ac:dyDescent="0.25">
      <c r="A3099">
        <v>15460</v>
      </c>
      <c r="B3099" s="2">
        <f t="shared" si="101"/>
        <v>6.1357698528899127E-5</v>
      </c>
      <c r="C3099" s="2"/>
      <c r="D3099" s="1">
        <f t="shared" si="102"/>
        <v>3.1099847425714692E-5</v>
      </c>
      <c r="E3099" s="1"/>
      <c r="F3099" s="8">
        <v>0</v>
      </c>
      <c r="G3099" s="8"/>
    </row>
    <row r="3100" spans="1:7" x14ac:dyDescent="0.25">
      <c r="A3100">
        <v>15465</v>
      </c>
      <c r="B3100" s="2">
        <f t="shared" si="101"/>
        <v>6.1280111542681852E-5</v>
      </c>
      <c r="C3100" s="2"/>
      <c r="D3100" s="1">
        <f t="shared" si="102"/>
        <v>3.1061286741586854E-5</v>
      </c>
      <c r="E3100" s="1"/>
      <c r="F3100" s="8">
        <v>0</v>
      </c>
      <c r="G3100" s="8"/>
    </row>
    <row r="3101" spans="1:7" x14ac:dyDescent="0.25">
      <c r="A3101">
        <v>15470</v>
      </c>
      <c r="B3101" s="2">
        <f t="shared" si="101"/>
        <v>6.1202647126549004E-5</v>
      </c>
      <c r="C3101" s="2"/>
      <c r="D3101" s="1">
        <f t="shared" si="102"/>
        <v>3.1022785755665593E-5</v>
      </c>
      <c r="E3101" s="1"/>
      <c r="F3101" s="8">
        <v>0</v>
      </c>
      <c r="G3101" s="8"/>
    </row>
    <row r="3102" spans="1:7" x14ac:dyDescent="0.25">
      <c r="A3102">
        <v>15475</v>
      </c>
      <c r="B3102" s="2">
        <f t="shared" si="101"/>
        <v>6.1125305048266712E-5</v>
      </c>
      <c r="C3102" s="2"/>
      <c r="D3102" s="1">
        <f t="shared" si="102"/>
        <v>3.0984344357169611E-5</v>
      </c>
      <c r="E3102" s="1"/>
      <c r="F3102" s="8">
        <v>0</v>
      </c>
      <c r="G3102" s="8"/>
    </row>
    <row r="3103" spans="1:7" x14ac:dyDescent="0.25">
      <c r="A3103">
        <v>15480</v>
      </c>
      <c r="B3103" s="2">
        <f t="shared" si="101"/>
        <v>6.1048085076114314E-5</v>
      </c>
      <c r="C3103" s="2"/>
      <c r="D3103" s="1">
        <f t="shared" si="102"/>
        <v>3.0945962435557089E-5</v>
      </c>
      <c r="E3103" s="1"/>
      <c r="F3103" s="8">
        <v>0</v>
      </c>
      <c r="G3103" s="8"/>
    </row>
    <row r="3104" spans="1:7" x14ac:dyDescent="0.25">
      <c r="A3104">
        <v>15485</v>
      </c>
      <c r="B3104" s="2">
        <f t="shared" si="101"/>
        <v>6.097098697888288E-5</v>
      </c>
      <c r="C3104" s="2"/>
      <c r="D3104" s="1">
        <f t="shared" si="102"/>
        <v>3.0907639880525255E-5</v>
      </c>
      <c r="E3104" s="1"/>
      <c r="F3104" s="8">
        <v>0</v>
      </c>
      <c r="G3104" s="8"/>
    </row>
    <row r="3105" spans="1:7" x14ac:dyDescent="0.25">
      <c r="A3105">
        <v>15490</v>
      </c>
      <c r="B3105" s="2">
        <f t="shared" si="101"/>
        <v>6.0894010525873897E-5</v>
      </c>
      <c r="C3105" s="2"/>
      <c r="D3105" s="1">
        <f t="shared" si="102"/>
        <v>3.0869376582009674E-5</v>
      </c>
      <c r="E3105" s="1"/>
      <c r="F3105" s="8">
        <v>0</v>
      </c>
      <c r="G3105" s="8"/>
    </row>
    <row r="3106" spans="1:7" x14ac:dyDescent="0.25">
      <c r="A3106">
        <v>15495</v>
      </c>
      <c r="B3106" s="2">
        <f t="shared" si="101"/>
        <v>6.081715548689825E-5</v>
      </c>
      <c r="C3106" s="2"/>
      <c r="D3106" s="1">
        <f t="shared" si="102"/>
        <v>3.0831172430183796E-5</v>
      </c>
      <c r="E3106" s="1"/>
      <c r="F3106" s="8">
        <v>0</v>
      </c>
      <c r="G3106" s="8"/>
    </row>
    <row r="3107" spans="1:7" x14ac:dyDescent="0.25">
      <c r="A3107">
        <v>15500</v>
      </c>
      <c r="B3107" s="2">
        <f t="shared" si="101"/>
        <v>6.0740421632274509E-5</v>
      </c>
      <c r="C3107" s="2"/>
      <c r="D3107" s="1">
        <f t="shared" si="102"/>
        <v>3.0793027315458111E-5</v>
      </c>
      <c r="E3107" s="1"/>
      <c r="F3107" s="8">
        <v>0</v>
      </c>
      <c r="G3107" s="8"/>
    </row>
    <row r="3108" spans="1:7" x14ac:dyDescent="0.25">
      <c r="A3108">
        <v>15505</v>
      </c>
      <c r="B3108" s="2">
        <f t="shared" si="101"/>
        <v>6.0663808732827998E-5</v>
      </c>
      <c r="C3108" s="2"/>
      <c r="D3108" s="1">
        <f t="shared" si="102"/>
        <v>3.0754941128479839E-5</v>
      </c>
      <c r="E3108" s="1"/>
      <c r="F3108" s="8">
        <v>0</v>
      </c>
      <c r="G3108" s="8"/>
    </row>
    <row r="3109" spans="1:7" x14ac:dyDescent="0.25">
      <c r="A3109">
        <v>15510</v>
      </c>
      <c r="B3109" s="2">
        <f t="shared" si="101"/>
        <v>6.0587316559889428E-5</v>
      </c>
      <c r="C3109" s="2"/>
      <c r="D3109" s="1">
        <f t="shared" si="102"/>
        <v>3.0716913760132245E-5</v>
      </c>
      <c r="E3109" s="1"/>
      <c r="F3109" s="8">
        <v>0</v>
      </c>
      <c r="G3109" s="8"/>
    </row>
    <row r="3110" spans="1:7" x14ac:dyDescent="0.25">
      <c r="A3110">
        <v>15515</v>
      </c>
      <c r="B3110" s="2">
        <f t="shared" si="101"/>
        <v>6.0510944885293531E-5</v>
      </c>
      <c r="C3110" s="2"/>
      <c r="D3110" s="1">
        <f t="shared" si="102"/>
        <v>3.0678945101533994E-5</v>
      </c>
      <c r="E3110" s="1"/>
      <c r="F3110" s="8">
        <v>0</v>
      </c>
      <c r="G3110" s="8"/>
    </row>
    <row r="3111" spans="1:7" x14ac:dyDescent="0.25">
      <c r="A3111">
        <v>15520</v>
      </c>
      <c r="B3111" s="2">
        <f t="shared" si="101"/>
        <v>6.0434693481377708E-5</v>
      </c>
      <c r="C3111" s="2"/>
      <c r="D3111" s="1">
        <f t="shared" si="102"/>
        <v>3.0641035044038648E-5</v>
      </c>
      <c r="E3111" s="1"/>
      <c r="F3111" s="8">
        <v>0</v>
      </c>
      <c r="G3111" s="8"/>
    </row>
    <row r="3112" spans="1:7" x14ac:dyDescent="0.25">
      <c r="A3112">
        <v>15525</v>
      </c>
      <c r="B3112" s="2">
        <f t="shared" si="101"/>
        <v>6.0358562120981178E-5</v>
      </c>
      <c r="C3112" s="2"/>
      <c r="D3112" s="1">
        <f t="shared" si="102"/>
        <v>3.0603183479234022E-5</v>
      </c>
      <c r="E3112" s="1"/>
      <c r="F3112" s="8">
        <v>0</v>
      </c>
      <c r="G3112" s="8"/>
    </row>
    <row r="3113" spans="1:7" x14ac:dyDescent="0.25">
      <c r="A3113">
        <v>15530</v>
      </c>
      <c r="B3113" s="2">
        <f t="shared" si="101"/>
        <v>6.028255057744332E-5</v>
      </c>
      <c r="C3113" s="2"/>
      <c r="D3113" s="1">
        <f t="shared" si="102"/>
        <v>3.0565390298941735E-5</v>
      </c>
      <c r="E3113" s="1"/>
      <c r="F3113" s="8">
        <v>0</v>
      </c>
      <c r="G3113" s="8"/>
    </row>
    <row r="3114" spans="1:7" x14ac:dyDescent="0.25">
      <c r="A3114">
        <v>15535</v>
      </c>
      <c r="B3114" s="2">
        <f t="shared" si="101"/>
        <v>6.0206658624602535E-5</v>
      </c>
      <c r="C3114" s="2"/>
      <c r="D3114" s="1">
        <f t="shared" si="102"/>
        <v>3.0527655395216519E-5</v>
      </c>
      <c r="E3114" s="1"/>
      <c r="F3114" s="8">
        <v>0</v>
      </c>
      <c r="G3114" s="8"/>
    </row>
    <row r="3115" spans="1:7" x14ac:dyDescent="0.25">
      <c r="A3115">
        <v>15540</v>
      </c>
      <c r="B3115" s="2">
        <f t="shared" si="101"/>
        <v>6.0130886036794961E-5</v>
      </c>
      <c r="C3115" s="2"/>
      <c r="D3115" s="1">
        <f t="shared" si="102"/>
        <v>3.0489978660345636E-5</v>
      </c>
      <c r="E3115" s="1"/>
      <c r="F3115" s="8">
        <v>0</v>
      </c>
      <c r="G3115" s="8"/>
    </row>
    <row r="3116" spans="1:7" x14ac:dyDescent="0.25">
      <c r="A3116">
        <v>15545</v>
      </c>
      <c r="B3116" s="2">
        <f t="shared" si="101"/>
        <v>6.0055232588853342E-5</v>
      </c>
      <c r="C3116" s="2"/>
      <c r="D3116" s="1">
        <f t="shared" si="102"/>
        <v>3.0452359986848357E-5</v>
      </c>
      <c r="E3116" s="1"/>
      <c r="F3116" s="8">
        <v>0</v>
      </c>
      <c r="G3116" s="8"/>
    </row>
    <row r="3117" spans="1:7" x14ac:dyDescent="0.25">
      <c r="A3117">
        <v>15550</v>
      </c>
      <c r="B3117" s="2">
        <f t="shared" si="101"/>
        <v>5.9979698056105584E-5</v>
      </c>
      <c r="C3117" s="2"/>
      <c r="D3117" s="1">
        <f t="shared" si="102"/>
        <v>3.0414799267475416E-5</v>
      </c>
      <c r="E3117" s="1"/>
      <c r="F3117" s="8">
        <v>0</v>
      </c>
      <c r="G3117" s="8"/>
    </row>
    <row r="3118" spans="1:7" x14ac:dyDescent="0.25">
      <c r="A3118">
        <v>15555</v>
      </c>
      <c r="B3118" s="2">
        <f t="shared" si="101"/>
        <v>5.9904282214373779E-5</v>
      </c>
      <c r="C3118" s="2"/>
      <c r="D3118" s="1">
        <f t="shared" si="102"/>
        <v>3.0377296395208413E-5</v>
      </c>
      <c r="E3118" s="1"/>
      <c r="F3118" s="8">
        <v>0</v>
      </c>
      <c r="G3118" s="8"/>
    </row>
    <row r="3119" spans="1:7" x14ac:dyDescent="0.25">
      <c r="A3119">
        <v>15560</v>
      </c>
      <c r="B3119" s="2">
        <f t="shared" si="101"/>
        <v>5.9828984839972605E-5</v>
      </c>
      <c r="C3119" s="2"/>
      <c r="D3119" s="1">
        <f t="shared" si="102"/>
        <v>3.0339851263259168E-5</v>
      </c>
      <c r="E3119" s="1"/>
      <c r="F3119" s="8">
        <v>0</v>
      </c>
      <c r="G3119" s="8"/>
    </row>
    <row r="3120" spans="1:7" x14ac:dyDescent="0.25">
      <c r="A3120">
        <v>15565</v>
      </c>
      <c r="B3120" s="2">
        <f t="shared" si="101"/>
        <v>5.9753805709708514E-5</v>
      </c>
      <c r="C3120" s="2"/>
      <c r="D3120" s="1">
        <f t="shared" si="102"/>
        <v>3.0302463765069264E-5</v>
      </c>
      <c r="E3120" s="1"/>
      <c r="F3120" s="8">
        <v>0</v>
      </c>
      <c r="G3120" s="8"/>
    </row>
    <row r="3121" spans="1:7" x14ac:dyDescent="0.25">
      <c r="A3121">
        <v>15570</v>
      </c>
      <c r="B3121" s="2">
        <f t="shared" si="101"/>
        <v>5.9678744600878039E-5</v>
      </c>
      <c r="C3121" s="2"/>
      <c r="D3121" s="1">
        <f t="shared" si="102"/>
        <v>3.0265133794309513E-5</v>
      </c>
      <c r="E3121" s="1"/>
      <c r="F3121" s="8">
        <v>0</v>
      </c>
      <c r="G3121" s="8"/>
    </row>
    <row r="3122" spans="1:7" x14ac:dyDescent="0.25">
      <c r="A3122">
        <v>15575</v>
      </c>
      <c r="B3122" s="2">
        <f t="shared" si="101"/>
        <v>5.9603801291266993E-5</v>
      </c>
      <c r="C3122" s="2"/>
      <c r="D3122" s="1">
        <f t="shared" si="102"/>
        <v>3.0227861244879196E-5</v>
      </c>
      <c r="E3122" s="1"/>
      <c r="F3122" s="8">
        <v>0</v>
      </c>
      <c r="G3122" s="8"/>
    </row>
    <row r="3123" spans="1:7" x14ac:dyDescent="0.25">
      <c r="A3123">
        <v>15580</v>
      </c>
      <c r="B3123" s="2">
        <f t="shared" si="101"/>
        <v>5.9528975559149038E-5</v>
      </c>
      <c r="C3123" s="2"/>
      <c r="D3123" s="1">
        <f t="shared" si="102"/>
        <v>3.0190646010905791E-5</v>
      </c>
      <c r="E3123" s="1"/>
      <c r="F3123" s="8">
        <v>0</v>
      </c>
      <c r="G3123" s="8"/>
    </row>
    <row r="3124" spans="1:7" x14ac:dyDescent="0.25">
      <c r="A3124">
        <v>15585</v>
      </c>
      <c r="B3124" s="2">
        <f t="shared" si="101"/>
        <v>5.9454267183284303E-5</v>
      </c>
      <c r="C3124" s="2"/>
      <c r="D3124" s="1">
        <f t="shared" si="102"/>
        <v>3.0153487986744089E-5</v>
      </c>
      <c r="E3124" s="1"/>
      <c r="F3124" s="8">
        <v>0</v>
      </c>
      <c r="G3124" s="8"/>
    </row>
    <row r="3125" spans="1:7" x14ac:dyDescent="0.25">
      <c r="A3125">
        <v>15590</v>
      </c>
      <c r="B3125" s="2">
        <f t="shared" si="101"/>
        <v>5.9379675942918434E-5</v>
      </c>
      <c r="C3125" s="2"/>
      <c r="D3125" s="1">
        <f t="shared" si="102"/>
        <v>3.0116387066975908E-5</v>
      </c>
      <c r="E3125" s="1"/>
      <c r="F3125" s="8">
        <v>0</v>
      </c>
      <c r="G3125" s="8"/>
    </row>
    <row r="3126" spans="1:7" x14ac:dyDescent="0.25">
      <c r="A3126">
        <v>15595</v>
      </c>
      <c r="B3126" s="2">
        <f t="shared" si="101"/>
        <v>5.9305201617781297E-5</v>
      </c>
      <c r="C3126" s="2"/>
      <c r="D3126" s="1">
        <f t="shared" si="102"/>
        <v>3.0079343146409421E-5</v>
      </c>
      <c r="E3126" s="1"/>
      <c r="F3126" s="8">
        <v>0</v>
      </c>
      <c r="G3126" s="8"/>
    </row>
    <row r="3127" spans="1:7" x14ac:dyDescent="0.25">
      <c r="A3127">
        <v>15600</v>
      </c>
      <c r="B3127" s="2">
        <f t="shared" si="101"/>
        <v>5.9230843988085834E-5</v>
      </c>
      <c r="C3127" s="2"/>
      <c r="D3127" s="1">
        <f t="shared" si="102"/>
        <v>3.0042356120078587E-5</v>
      </c>
      <c r="E3127" s="1"/>
      <c r="F3127" s="8">
        <v>0</v>
      </c>
      <c r="G3127" s="8"/>
    </row>
    <row r="3128" spans="1:7" x14ac:dyDescent="0.25">
      <c r="A3128">
        <v>15605</v>
      </c>
      <c r="B3128" s="2">
        <f t="shared" si="101"/>
        <v>5.9156602834526439E-5</v>
      </c>
      <c r="C3128" s="2"/>
      <c r="D3128" s="1">
        <f t="shared" si="102"/>
        <v>3.000542588324258E-5</v>
      </c>
      <c r="E3128" s="1"/>
      <c r="F3128" s="8">
        <v>0</v>
      </c>
      <c r="G3128" s="8"/>
    </row>
    <row r="3129" spans="1:7" x14ac:dyDescent="0.25">
      <c r="A3129">
        <v>15610</v>
      </c>
      <c r="B3129" s="2">
        <f t="shared" si="101"/>
        <v>5.9082477938278432E-5</v>
      </c>
      <c r="C3129" s="2"/>
      <c r="D3129" s="1">
        <f t="shared" si="102"/>
        <v>2.9968552331385383E-5</v>
      </c>
      <c r="E3129" s="1"/>
      <c r="F3129" s="8">
        <v>0</v>
      </c>
      <c r="G3129" s="8"/>
    </row>
    <row r="3130" spans="1:7" x14ac:dyDescent="0.25">
      <c r="A3130">
        <v>15615</v>
      </c>
      <c r="B3130" s="2">
        <f t="shared" si="101"/>
        <v>5.900846908099631E-5</v>
      </c>
      <c r="C3130" s="2"/>
      <c r="D3130" s="1">
        <f t="shared" si="102"/>
        <v>2.9931735360215058E-5</v>
      </c>
      <c r="E3130" s="1"/>
      <c r="F3130" s="8">
        <v>0</v>
      </c>
      <c r="G3130" s="8"/>
    </row>
    <row r="3131" spans="1:7" x14ac:dyDescent="0.25">
      <c r="A3131">
        <v>15620</v>
      </c>
      <c r="B3131" s="2">
        <f t="shared" si="101"/>
        <v>5.8934576044812913E-5</v>
      </c>
      <c r="C3131" s="2"/>
      <c r="D3131" s="1">
        <f t="shared" si="102"/>
        <v>2.9894974865663315E-5</v>
      </c>
      <c r="E3131" s="1"/>
      <c r="F3131" s="8">
        <v>0</v>
      </c>
      <c r="G3131" s="8"/>
    </row>
    <row r="3132" spans="1:7" x14ac:dyDescent="0.25">
      <c r="A3132">
        <v>15625</v>
      </c>
      <c r="B3132" s="2">
        <f t="shared" si="101"/>
        <v>5.886079861233768E-5</v>
      </c>
      <c r="C3132" s="2"/>
      <c r="D3132" s="1">
        <f t="shared" si="102"/>
        <v>2.9858270743884849E-5</v>
      </c>
      <c r="E3132" s="1"/>
      <c r="F3132" s="8">
        <v>0</v>
      </c>
      <c r="G3132" s="8"/>
    </row>
    <row r="3133" spans="1:7" x14ac:dyDescent="0.25">
      <c r="A3133">
        <v>15630</v>
      </c>
      <c r="B3133" s="2">
        <f t="shared" si="101"/>
        <v>5.8787136566656284E-5</v>
      </c>
      <c r="C3133" s="2"/>
      <c r="D3133" s="1">
        <f t="shared" si="102"/>
        <v>2.9821622891256933E-5</v>
      </c>
      <c r="E3133" s="1"/>
      <c r="F3133" s="8">
        <v>0</v>
      </c>
      <c r="G3133" s="8"/>
    </row>
    <row r="3134" spans="1:7" x14ac:dyDescent="0.25">
      <c r="A3134">
        <v>15635</v>
      </c>
      <c r="B3134" s="2">
        <f t="shared" si="101"/>
        <v>5.8713589691328704E-5</v>
      </c>
      <c r="C3134" s="2"/>
      <c r="D3134" s="1">
        <f t="shared" si="102"/>
        <v>2.9785031204378793E-5</v>
      </c>
      <c r="E3134" s="1"/>
      <c r="F3134" s="8">
        <v>0</v>
      </c>
      <c r="G3134" s="8"/>
    </row>
    <row r="3135" spans="1:7" x14ac:dyDescent="0.25">
      <c r="A3135">
        <v>15640</v>
      </c>
      <c r="B3135" s="2">
        <f t="shared" si="101"/>
        <v>5.8640157770388409E-5</v>
      </c>
      <c r="C3135" s="2"/>
      <c r="D3135" s="1">
        <f t="shared" si="102"/>
        <v>2.9748495580071132E-5</v>
      </c>
      <c r="E3135" s="1"/>
      <c r="F3135" s="8">
        <v>0</v>
      </c>
      <c r="G3135" s="8"/>
    </row>
    <row r="3136" spans="1:7" x14ac:dyDescent="0.25">
      <c r="A3136">
        <v>15645</v>
      </c>
      <c r="B3136" s="2">
        <f t="shared" si="101"/>
        <v>5.8566840588341075E-5</v>
      </c>
      <c r="C3136" s="2"/>
      <c r="D3136" s="1">
        <f t="shared" si="102"/>
        <v>2.9712015915375391E-5</v>
      </c>
      <c r="E3136" s="1"/>
      <c r="F3136" s="8">
        <v>0</v>
      </c>
      <c r="G3136" s="8"/>
    </row>
    <row r="3137" spans="1:7" x14ac:dyDescent="0.25">
      <c r="A3137">
        <v>15650</v>
      </c>
      <c r="B3137" s="2">
        <f t="shared" si="101"/>
        <v>5.8493637930163403E-5</v>
      </c>
      <c r="C3137" s="2"/>
      <c r="D3137" s="1">
        <f t="shared" si="102"/>
        <v>2.9675592107553525E-5</v>
      </c>
      <c r="E3137" s="1"/>
      <c r="F3137" s="8">
        <v>0</v>
      </c>
      <c r="G3137" s="8"/>
    </row>
    <row r="3138" spans="1:7" x14ac:dyDescent="0.25">
      <c r="A3138">
        <v>15655</v>
      </c>
      <c r="B3138" s="2">
        <f t="shared" si="101"/>
        <v>5.8420549581301989E-5</v>
      </c>
      <c r="C3138" s="2"/>
      <c r="D3138" s="1">
        <f t="shared" si="102"/>
        <v>2.9639224054087175E-5</v>
      </c>
      <c r="E3138" s="1"/>
      <c r="F3138" s="8">
        <v>0</v>
      </c>
      <c r="G3138" s="8"/>
    </row>
    <row r="3139" spans="1:7" x14ac:dyDescent="0.25">
      <c r="A3139">
        <v>15660</v>
      </c>
      <c r="B3139" s="2">
        <f t="shared" si="101"/>
        <v>5.8347575327672062E-5</v>
      </c>
      <c r="C3139" s="2"/>
      <c r="D3139" s="1">
        <f t="shared" si="102"/>
        <v>2.9602911652677315E-5</v>
      </c>
      <c r="E3139" s="1"/>
      <c r="F3139" s="8">
        <v>0</v>
      </c>
      <c r="G3139" s="8"/>
    </row>
    <row r="3140" spans="1:7" x14ac:dyDescent="0.25">
      <c r="A3140">
        <v>15665</v>
      </c>
      <c r="B3140" s="2">
        <f t="shared" si="101"/>
        <v>5.8274714955656593E-5</v>
      </c>
      <c r="C3140" s="2"/>
      <c r="D3140" s="1">
        <f t="shared" si="102"/>
        <v>2.9566654801243661E-5</v>
      </c>
      <c r="E3140" s="1"/>
      <c r="F3140" s="8">
        <v>0</v>
      </c>
      <c r="G3140" s="8"/>
    </row>
    <row r="3141" spans="1:7" x14ac:dyDescent="0.25">
      <c r="A3141">
        <v>15670</v>
      </c>
      <c r="B3141" s="2">
        <f t="shared" si="101"/>
        <v>5.8201968252104532E-5</v>
      </c>
      <c r="C3141" s="2"/>
      <c r="D3141" s="1">
        <f t="shared" si="102"/>
        <v>2.9530453397924047E-5</v>
      </c>
      <c r="E3141" s="1"/>
      <c r="F3141" s="8">
        <v>0</v>
      </c>
      <c r="G3141" s="8"/>
    </row>
    <row r="3142" spans="1:7" x14ac:dyDescent="0.25">
      <c r="A3142">
        <v>15675</v>
      </c>
      <c r="B3142" s="2">
        <f t="shared" si="101"/>
        <v>5.8129335004330285E-5</v>
      </c>
      <c r="C3142" s="2"/>
      <c r="D3142" s="1">
        <f t="shared" si="102"/>
        <v>2.9494307341074041E-5</v>
      </c>
      <c r="E3142" s="1"/>
      <c r="F3142" s="8">
        <v>0</v>
      </c>
      <c r="G3142" s="8"/>
    </row>
    <row r="3143" spans="1:7" x14ac:dyDescent="0.25">
      <c r="A3143">
        <v>15680</v>
      </c>
      <c r="B3143" s="2">
        <f t="shared" si="101"/>
        <v>5.8056815000112293E-5</v>
      </c>
      <c r="C3143" s="2"/>
      <c r="D3143" s="1">
        <f t="shared" si="102"/>
        <v>2.9458216529266371E-5</v>
      </c>
      <c r="E3143" s="1"/>
      <c r="F3143" s="8">
        <v>0</v>
      </c>
      <c r="G3143" s="8"/>
    </row>
    <row r="3144" spans="1:7" x14ac:dyDescent="0.25">
      <c r="A3144">
        <v>15685</v>
      </c>
      <c r="B3144" s="2">
        <f t="shared" si="101"/>
        <v>5.7984408027691765E-5</v>
      </c>
      <c r="C3144" s="2"/>
      <c r="D3144" s="1">
        <f t="shared" si="102"/>
        <v>2.942218086129031E-5</v>
      </c>
      <c r="E3144" s="1"/>
      <c r="F3144" s="8">
        <v>0</v>
      </c>
      <c r="G3144" s="8"/>
    </row>
    <row r="3145" spans="1:7" x14ac:dyDescent="0.25">
      <c r="A3145">
        <v>15690</v>
      </c>
      <c r="B3145" s="2">
        <f t="shared" si="101"/>
        <v>5.7912113875771677E-5</v>
      </c>
      <c r="C3145" s="2"/>
      <c r="D3145" s="1">
        <f t="shared" si="102"/>
        <v>2.9386200236151241E-5</v>
      </c>
      <c r="E3145" s="1"/>
      <c r="F3145" s="8">
        <v>0</v>
      </c>
      <c r="G3145" s="8"/>
    </row>
    <row r="3146" spans="1:7" x14ac:dyDescent="0.25">
      <c r="A3146">
        <v>15695</v>
      </c>
      <c r="B3146" s="2">
        <f t="shared" si="101"/>
        <v>5.7839932333515661E-5</v>
      </c>
      <c r="C3146" s="2"/>
      <c r="D3146" s="1">
        <f t="shared" si="102"/>
        <v>2.9350274553070097E-5</v>
      </c>
      <c r="E3146" s="1"/>
      <c r="F3146" s="8">
        <v>0</v>
      </c>
      <c r="G3146" s="8"/>
    </row>
    <row r="3147" spans="1:7" x14ac:dyDescent="0.25">
      <c r="A3147">
        <v>15700</v>
      </c>
      <c r="B3147" s="2">
        <f t="shared" si="101"/>
        <v>5.7767863190546619E-5</v>
      </c>
      <c r="C3147" s="2"/>
      <c r="D3147" s="1">
        <f t="shared" si="102"/>
        <v>2.9314403711482851E-5</v>
      </c>
      <c r="E3147" s="1"/>
      <c r="F3147" s="8">
        <v>0</v>
      </c>
      <c r="G3147" s="8"/>
    </row>
    <row r="3148" spans="1:7" x14ac:dyDescent="0.25">
      <c r="A3148">
        <v>15705</v>
      </c>
      <c r="B3148" s="2">
        <f t="shared" si="101"/>
        <v>5.7695906236945907E-5</v>
      </c>
      <c r="C3148" s="2"/>
      <c r="D3148" s="1">
        <f t="shared" si="102"/>
        <v>2.9278587611039952E-5</v>
      </c>
      <c r="E3148" s="1"/>
      <c r="F3148" s="8">
        <v>0</v>
      </c>
      <c r="G3148" s="8"/>
    </row>
    <row r="3149" spans="1:7" x14ac:dyDescent="0.25">
      <c r="A3149">
        <v>15710</v>
      </c>
      <c r="B3149" s="2">
        <f t="shared" si="101"/>
        <v>5.7624061263251764E-5</v>
      </c>
      <c r="C3149" s="2"/>
      <c r="D3149" s="1">
        <f t="shared" si="102"/>
        <v>2.9242826151605835E-5</v>
      </c>
      <c r="E3149" s="1"/>
      <c r="F3149" s="8">
        <v>0</v>
      </c>
      <c r="G3149" s="8"/>
    </row>
    <row r="3150" spans="1:7" x14ac:dyDescent="0.25">
      <c r="A3150">
        <v>15715</v>
      </c>
      <c r="B3150" s="2">
        <f t="shared" si="101"/>
        <v>5.7552328060458851E-5</v>
      </c>
      <c r="C3150" s="2"/>
      <c r="D3150" s="1">
        <f t="shared" si="102"/>
        <v>2.9207119233258422E-5</v>
      </c>
      <c r="E3150" s="1"/>
      <c r="F3150" s="8">
        <v>0</v>
      </c>
      <c r="G3150" s="8"/>
    </row>
    <row r="3151" spans="1:7" x14ac:dyDescent="0.25">
      <c r="A3151">
        <v>15720</v>
      </c>
      <c r="B3151" s="2">
        <f t="shared" si="101"/>
        <v>5.7480706420016252E-5</v>
      </c>
      <c r="C3151" s="2"/>
      <c r="D3151" s="1">
        <f t="shared" si="102"/>
        <v>2.9171466756288546E-5</v>
      </c>
      <c r="E3151" s="1"/>
      <c r="F3151" s="8">
        <v>0</v>
      </c>
      <c r="G3151" s="8"/>
    </row>
    <row r="3152" spans="1:7" x14ac:dyDescent="0.25">
      <c r="A3152">
        <v>15725</v>
      </c>
      <c r="B3152" s="2">
        <f t="shared" si="101"/>
        <v>5.7409196133827202E-5</v>
      </c>
      <c r="C3152" s="2"/>
      <c r="D3152" s="1">
        <f t="shared" si="102"/>
        <v>2.9135868621199522E-5</v>
      </c>
      <c r="E3152" s="1"/>
      <c r="F3152" s="8">
        <v>0</v>
      </c>
      <c r="G3152" s="8"/>
    </row>
    <row r="3153" spans="1:7" x14ac:dyDescent="0.25">
      <c r="A3153">
        <v>15730</v>
      </c>
      <c r="B3153" s="2">
        <f t="shared" si="101"/>
        <v>5.7337796994247247E-5</v>
      </c>
      <c r="C3153" s="2"/>
      <c r="D3153" s="1">
        <f t="shared" si="102"/>
        <v>2.9100324728706475E-5</v>
      </c>
      <c r="E3153" s="1"/>
      <c r="F3153" s="8">
        <v>0</v>
      </c>
      <c r="G3153" s="8"/>
    </row>
    <row r="3154" spans="1:7" x14ac:dyDescent="0.25">
      <c r="A3154">
        <v>15735</v>
      </c>
      <c r="B3154" s="2">
        <f t="shared" ref="B3154:B3217" si="103">IF(ISNUMBER(1E-29/(($A3154*0.000000001)^5*(EXP(0.0144/($A3154*0.000000001*B$2))-1))),B$4*1E-29/(($A3154*0.000000001)^5*(EXP(0.0144/($A3154*0.000000001*B$2))-1)),0)</f>
        <v>5.726650879408344E-5</v>
      </c>
      <c r="C3154" s="2"/>
      <c r="D3154" s="1">
        <f t="shared" ref="D3154:D3217" si="104">IF(ISNUMBER(1E-29/(($A3154*0.000000001)^5*(EXP(0.0144/($A3154*0.000000001*D$2))-1))),D$4*1E-29/(($A3154*0.000000001)^5*(EXP(0.0144/($A3154*0.000000001*D$2))-1)),0)</f>
        <v>2.9064834979735962E-5</v>
      </c>
      <c r="E3154" s="1"/>
      <c r="F3154" s="8">
        <v>0</v>
      </c>
      <c r="G3154" s="8"/>
    </row>
    <row r="3155" spans="1:7" x14ac:dyDescent="0.25">
      <c r="A3155">
        <v>15740</v>
      </c>
      <c r="B3155" s="2">
        <f t="shared" si="103"/>
        <v>5.719533132659345E-5</v>
      </c>
      <c r="C3155" s="2"/>
      <c r="D3155" s="1">
        <f t="shared" si="104"/>
        <v>2.9029399275425459E-5</v>
      </c>
      <c r="E3155" s="1"/>
      <c r="F3155" s="8">
        <v>0</v>
      </c>
      <c r="G3155" s="8"/>
    </row>
    <row r="3156" spans="1:7" x14ac:dyDescent="0.25">
      <c r="A3156">
        <v>15745</v>
      </c>
      <c r="B3156" s="2">
        <f t="shared" si="103"/>
        <v>5.7124264385483894E-5</v>
      </c>
      <c r="C3156" s="2"/>
      <c r="D3156" s="1">
        <f t="shared" si="104"/>
        <v>2.8994017517122773E-5</v>
      </c>
      <c r="E3156" s="1"/>
      <c r="F3156" s="8">
        <v>0</v>
      </c>
      <c r="G3156" s="8"/>
    </row>
    <row r="3157" spans="1:7" x14ac:dyDescent="0.25">
      <c r="A3157">
        <v>15750</v>
      </c>
      <c r="B3157" s="2">
        <f t="shared" si="103"/>
        <v>5.7053307764909848E-5</v>
      </c>
      <c r="C3157" s="2"/>
      <c r="D3157" s="1">
        <f t="shared" si="104"/>
        <v>2.8958689606385586E-5</v>
      </c>
      <c r="E3157" s="1"/>
      <c r="F3157" s="8">
        <v>0</v>
      </c>
      <c r="G3157" s="8"/>
    </row>
    <row r="3158" spans="1:7" x14ac:dyDescent="0.25">
      <c r="A3158">
        <v>15755</v>
      </c>
      <c r="B3158" s="2">
        <f t="shared" si="103"/>
        <v>5.6982461259473031E-5</v>
      </c>
      <c r="C3158" s="2"/>
      <c r="D3158" s="1">
        <f t="shared" si="104"/>
        <v>2.8923415444980867E-5</v>
      </c>
      <c r="E3158" s="1"/>
      <c r="F3158" s="8">
        <v>0</v>
      </c>
      <c r="G3158" s="8"/>
    </row>
    <row r="3159" spans="1:7" x14ac:dyDescent="0.25">
      <c r="A3159">
        <v>15760</v>
      </c>
      <c r="B3159" s="2">
        <f t="shared" si="103"/>
        <v>5.6911724664221382E-5</v>
      </c>
      <c r="C3159" s="2"/>
      <c r="D3159" s="1">
        <f t="shared" si="104"/>
        <v>2.888819493488447E-5</v>
      </c>
      <c r="E3159" s="1"/>
      <c r="F3159" s="8">
        <v>0</v>
      </c>
      <c r="G3159" s="8"/>
    </row>
    <row r="3160" spans="1:7" x14ac:dyDescent="0.25">
      <c r="A3160">
        <v>15765</v>
      </c>
      <c r="B3160" s="2">
        <f t="shared" si="103"/>
        <v>5.6841097774647536E-5</v>
      </c>
      <c r="C3160" s="2"/>
      <c r="D3160" s="1">
        <f t="shared" si="104"/>
        <v>2.8853027978280567E-5</v>
      </c>
      <c r="E3160" s="1"/>
      <c r="F3160" s="8">
        <v>0</v>
      </c>
      <c r="G3160" s="8"/>
    </row>
    <row r="3161" spans="1:7" x14ac:dyDescent="0.25">
      <c r="A3161">
        <v>15770</v>
      </c>
      <c r="B3161" s="2">
        <f t="shared" si="103"/>
        <v>5.677058038668784E-5</v>
      </c>
      <c r="C3161" s="2"/>
      <c r="D3161" s="1">
        <f t="shared" si="104"/>
        <v>2.881791447756122E-5</v>
      </c>
      <c r="E3161" s="1"/>
      <c r="F3161" s="8">
        <v>0</v>
      </c>
      <c r="G3161" s="8"/>
    </row>
    <row r="3162" spans="1:7" x14ac:dyDescent="0.25">
      <c r="A3162">
        <v>15775</v>
      </c>
      <c r="B3162" s="2">
        <f t="shared" si="103"/>
        <v>5.6700172296721198E-5</v>
      </c>
      <c r="C3162" s="2"/>
      <c r="D3162" s="1">
        <f t="shared" si="104"/>
        <v>2.8782854335325642E-5</v>
      </c>
      <c r="E3162" s="1"/>
      <c r="F3162" s="8">
        <v>0</v>
      </c>
      <c r="G3162" s="8"/>
    </row>
    <row r="3163" spans="1:7" x14ac:dyDescent="0.25">
      <c r="A3163">
        <v>15780</v>
      </c>
      <c r="B3163" s="2">
        <f t="shared" si="103"/>
        <v>5.6629873301568135E-5</v>
      </c>
      <c r="C3163" s="2"/>
      <c r="D3163" s="1">
        <f t="shared" si="104"/>
        <v>2.8747847454380038E-5</v>
      </c>
      <c r="E3163" s="1"/>
      <c r="F3163" s="8">
        <v>0</v>
      </c>
      <c r="G3163" s="8"/>
    </row>
    <row r="3164" spans="1:7" x14ac:dyDescent="0.25">
      <c r="A3164">
        <v>15785</v>
      </c>
      <c r="B3164" s="2">
        <f t="shared" si="103"/>
        <v>5.65596831984895E-5</v>
      </c>
      <c r="C3164" s="2"/>
      <c r="D3164" s="1">
        <f t="shared" si="104"/>
        <v>2.8712893737736849E-5</v>
      </c>
      <c r="E3164" s="1"/>
      <c r="F3164" s="8">
        <v>0</v>
      </c>
      <c r="G3164" s="8"/>
    </row>
    <row r="3165" spans="1:7" x14ac:dyDescent="0.25">
      <c r="A3165">
        <v>15790</v>
      </c>
      <c r="B3165" s="2">
        <f t="shared" si="103"/>
        <v>5.6489601785185588E-5</v>
      </c>
      <c r="C3165" s="2"/>
      <c r="D3165" s="1">
        <f t="shared" si="104"/>
        <v>2.8677993088614347E-5</v>
      </c>
      <c r="E3165" s="1"/>
      <c r="F3165" s="8">
        <v>0</v>
      </c>
      <c r="G3165" s="8"/>
    </row>
    <row r="3166" spans="1:7" x14ac:dyDescent="0.25">
      <c r="A3166">
        <v>15795</v>
      </c>
      <c r="B3166" s="2">
        <f t="shared" si="103"/>
        <v>5.6419628859794638E-5</v>
      </c>
      <c r="C3166" s="2"/>
      <c r="D3166" s="1">
        <f t="shared" si="104"/>
        <v>2.8643145410436079E-5</v>
      </c>
      <c r="E3166" s="1"/>
      <c r="F3166" s="8">
        <v>0</v>
      </c>
      <c r="G3166" s="8"/>
    </row>
    <row r="3167" spans="1:7" x14ac:dyDescent="0.25">
      <c r="A3167">
        <v>15800</v>
      </c>
      <c r="B3167" s="2">
        <f t="shared" si="103"/>
        <v>5.6349764220892439E-5</v>
      </c>
      <c r="C3167" s="2"/>
      <c r="D3167" s="1">
        <f t="shared" si="104"/>
        <v>2.8608350606830526E-5</v>
      </c>
      <c r="E3167" s="1"/>
      <c r="F3167" s="8">
        <v>0</v>
      </c>
      <c r="G3167" s="8"/>
    </row>
    <row r="3168" spans="1:7" x14ac:dyDescent="0.25">
      <c r="A3168">
        <v>15805</v>
      </c>
      <c r="B3168" s="2">
        <f t="shared" si="103"/>
        <v>5.6280007667490506E-5</v>
      </c>
      <c r="C3168" s="2"/>
      <c r="D3168" s="1">
        <f t="shared" si="104"/>
        <v>2.8573608581630334E-5</v>
      </c>
      <c r="E3168" s="1"/>
      <c r="F3168" s="8">
        <v>0</v>
      </c>
      <c r="G3168" s="8"/>
    </row>
    <row r="3169" spans="1:7" x14ac:dyDescent="0.25">
      <c r="A3169">
        <v>15810</v>
      </c>
      <c r="B3169" s="2">
        <f t="shared" si="103"/>
        <v>5.6210358999035684E-5</v>
      </c>
      <c r="C3169" s="2"/>
      <c r="D3169" s="1">
        <f t="shared" si="104"/>
        <v>2.8538919238872138E-5</v>
      </c>
      <c r="E3169" s="1"/>
      <c r="F3169" s="8">
        <v>0</v>
      </c>
      <c r="G3169" s="8"/>
    </row>
    <row r="3170" spans="1:7" x14ac:dyDescent="0.25">
      <c r="A3170">
        <v>15815</v>
      </c>
      <c r="B3170" s="2">
        <f t="shared" si="103"/>
        <v>5.6140818015408429E-5</v>
      </c>
      <c r="C3170" s="2"/>
      <c r="D3170" s="1">
        <f t="shared" si="104"/>
        <v>2.8504282482795768E-5</v>
      </c>
      <c r="E3170" s="1"/>
      <c r="F3170" s="8">
        <v>0</v>
      </c>
      <c r="G3170" s="8"/>
    </row>
    <row r="3171" spans="1:7" x14ac:dyDescent="0.25">
      <c r="A3171">
        <v>15820</v>
      </c>
      <c r="B3171" s="2">
        <f t="shared" si="103"/>
        <v>5.6071384516922167E-5</v>
      </c>
      <c r="C3171" s="2"/>
      <c r="D3171" s="1">
        <f t="shared" si="104"/>
        <v>2.8469698217844027E-5</v>
      </c>
      <c r="E3171" s="1"/>
      <c r="F3171" s="8">
        <v>0</v>
      </c>
      <c r="G3171" s="8"/>
    </row>
    <row r="3172" spans="1:7" x14ac:dyDescent="0.25">
      <c r="A3172">
        <v>15825</v>
      </c>
      <c r="B3172" s="2">
        <f t="shared" si="103"/>
        <v>5.6002058304322176E-5</v>
      </c>
      <c r="C3172" s="2"/>
      <c r="D3172" s="1">
        <f t="shared" si="104"/>
        <v>2.8435166348661969E-5</v>
      </c>
      <c r="E3172" s="1"/>
      <c r="F3172" s="8">
        <v>0</v>
      </c>
      <c r="G3172" s="8"/>
    </row>
    <row r="3173" spans="1:7" x14ac:dyDescent="0.25">
      <c r="A3173">
        <v>15830</v>
      </c>
      <c r="B3173" s="2">
        <f t="shared" si="103"/>
        <v>5.5932839178784363E-5</v>
      </c>
      <c r="C3173" s="2"/>
      <c r="D3173" s="1">
        <f t="shared" si="104"/>
        <v>2.8400686780096578E-5</v>
      </c>
      <c r="E3173" s="1"/>
      <c r="F3173" s="8">
        <v>0</v>
      </c>
      <c r="G3173" s="8"/>
    </row>
    <row r="3174" spans="1:7" x14ac:dyDescent="0.25">
      <c r="A3174">
        <v>15835</v>
      </c>
      <c r="B3174" s="2">
        <f t="shared" si="103"/>
        <v>5.5863726941914281E-5</v>
      </c>
      <c r="C3174" s="2"/>
      <c r="D3174" s="1">
        <f t="shared" si="104"/>
        <v>2.8366259417196223E-5</v>
      </c>
      <c r="E3174" s="1"/>
      <c r="F3174" s="8">
        <v>0</v>
      </c>
      <c r="G3174" s="8"/>
    </row>
    <row r="3175" spans="1:7" x14ac:dyDescent="0.25">
      <c r="A3175">
        <v>15840</v>
      </c>
      <c r="B3175" s="2">
        <f t="shared" si="103"/>
        <v>5.5794721395746079E-5</v>
      </c>
      <c r="C3175" s="2"/>
      <c r="D3175" s="1">
        <f t="shared" si="104"/>
        <v>2.8331884165210051E-5</v>
      </c>
      <c r="E3175" s="1"/>
      <c r="F3175" s="8">
        <v>0</v>
      </c>
      <c r="G3175" s="8"/>
    </row>
    <row r="3176" spans="1:7" x14ac:dyDescent="0.25">
      <c r="A3176">
        <v>15845</v>
      </c>
      <c r="B3176" s="2">
        <f t="shared" si="103"/>
        <v>5.5725822342741373E-5</v>
      </c>
      <c r="C3176" s="2"/>
      <c r="D3176" s="1">
        <f t="shared" si="104"/>
        <v>2.8297560929587762E-5</v>
      </c>
      <c r="E3176" s="1"/>
      <c r="F3176" s="8">
        <v>0</v>
      </c>
      <c r="G3176" s="8"/>
    </row>
    <row r="3177" spans="1:7" x14ac:dyDescent="0.25">
      <c r="A3177">
        <v>15850</v>
      </c>
      <c r="B3177" s="2">
        <f t="shared" si="103"/>
        <v>5.5657029585788388E-5</v>
      </c>
      <c r="C3177" s="2"/>
      <c r="D3177" s="1">
        <f t="shared" si="104"/>
        <v>2.8263289615978908E-5</v>
      </c>
      <c r="E3177" s="1"/>
      <c r="F3177" s="8">
        <v>0</v>
      </c>
      <c r="G3177" s="8"/>
    </row>
    <row r="3178" spans="1:7" x14ac:dyDescent="0.25">
      <c r="A3178">
        <v>15855</v>
      </c>
      <c r="B3178" s="2">
        <f t="shared" si="103"/>
        <v>5.5588342928200793E-5</v>
      </c>
      <c r="C3178" s="2"/>
      <c r="D3178" s="1">
        <f t="shared" si="104"/>
        <v>2.8229070130232503E-5</v>
      </c>
      <c r="E3178" s="1"/>
      <c r="F3178" s="8">
        <v>0</v>
      </c>
      <c r="G3178" s="8"/>
    </row>
    <row r="3179" spans="1:7" x14ac:dyDescent="0.25">
      <c r="A3179">
        <v>15860</v>
      </c>
      <c r="B3179" s="2">
        <f t="shared" si="103"/>
        <v>5.5519762173716374E-5</v>
      </c>
      <c r="C3179" s="2"/>
      <c r="D3179" s="1">
        <f t="shared" si="104"/>
        <v>2.8194902378396433E-5</v>
      </c>
      <c r="E3179" s="1"/>
      <c r="F3179" s="8">
        <v>0</v>
      </c>
      <c r="G3179" s="8"/>
    </row>
    <row r="3180" spans="1:7" x14ac:dyDescent="0.25">
      <c r="A3180">
        <v>15865</v>
      </c>
      <c r="B3180" s="2">
        <f t="shared" si="103"/>
        <v>5.5451287126496463E-5</v>
      </c>
      <c r="C3180" s="2"/>
      <c r="D3180" s="1">
        <f t="shared" si="104"/>
        <v>2.8160786266717212E-5</v>
      </c>
      <c r="E3180" s="1"/>
      <c r="F3180" s="8">
        <v>0</v>
      </c>
      <c r="G3180" s="8"/>
    </row>
    <row r="3181" spans="1:7" x14ac:dyDescent="0.25">
      <c r="A3181">
        <v>15870</v>
      </c>
      <c r="B3181" s="2">
        <f t="shared" si="103"/>
        <v>5.5382917591124657E-5</v>
      </c>
      <c r="C3181" s="2"/>
      <c r="D3181" s="1">
        <f t="shared" si="104"/>
        <v>2.812672170163921E-5</v>
      </c>
      <c r="E3181" s="1"/>
      <c r="F3181" s="8">
        <v>0</v>
      </c>
      <c r="G3181" s="8"/>
    </row>
    <row r="3182" spans="1:7" x14ac:dyDescent="0.25">
      <c r="A3182">
        <v>15875</v>
      </c>
      <c r="B3182" s="2">
        <f t="shared" si="103"/>
        <v>5.5314653372605788E-5</v>
      </c>
      <c r="C3182" s="2"/>
      <c r="D3182" s="1">
        <f t="shared" si="104"/>
        <v>2.8092708589804459E-5</v>
      </c>
      <c r="E3182" s="1"/>
      <c r="F3182" s="8">
        <v>0</v>
      </c>
      <c r="G3182" s="8"/>
    </row>
    <row r="3183" spans="1:7" x14ac:dyDescent="0.25">
      <c r="A3183">
        <v>15880</v>
      </c>
      <c r="B3183" s="2">
        <f t="shared" si="103"/>
        <v>5.5246494276364798E-5</v>
      </c>
      <c r="C3183" s="2"/>
      <c r="D3183" s="1">
        <f t="shared" si="104"/>
        <v>2.8058746838051883E-5</v>
      </c>
      <c r="E3183" s="1"/>
      <c r="F3183" s="8">
        <v>0</v>
      </c>
      <c r="G3183" s="8"/>
    </row>
    <row r="3184" spans="1:7" x14ac:dyDescent="0.25">
      <c r="A3184">
        <v>15885</v>
      </c>
      <c r="B3184" s="2">
        <f t="shared" si="103"/>
        <v>5.5178440108245969E-5</v>
      </c>
      <c r="C3184" s="2"/>
      <c r="D3184" s="1">
        <f t="shared" si="104"/>
        <v>2.8024836353417069E-5</v>
      </c>
      <c r="E3184" s="1"/>
      <c r="F3184" s="8">
        <v>0</v>
      </c>
      <c r="G3184" s="8"/>
    </row>
    <row r="3185" spans="1:7" x14ac:dyDescent="0.25">
      <c r="A3185">
        <v>15890</v>
      </c>
      <c r="B3185" s="2">
        <f t="shared" si="103"/>
        <v>5.5110490674511594E-5</v>
      </c>
      <c r="C3185" s="2"/>
      <c r="D3185" s="1">
        <f t="shared" si="104"/>
        <v>2.7990977043131728E-5</v>
      </c>
      <c r="E3185" s="1"/>
      <c r="F3185" s="8">
        <v>0</v>
      </c>
      <c r="G3185" s="8"/>
    </row>
    <row r="3186" spans="1:7" x14ac:dyDescent="0.25">
      <c r="A3186">
        <v>15895</v>
      </c>
      <c r="B3186" s="2">
        <f t="shared" si="103"/>
        <v>5.5042645781841162E-5</v>
      </c>
      <c r="C3186" s="2"/>
      <c r="D3186" s="1">
        <f t="shared" si="104"/>
        <v>2.7957168814623156E-5</v>
      </c>
      <c r="E3186" s="1"/>
      <c r="F3186" s="8">
        <v>0</v>
      </c>
      <c r="G3186" s="8"/>
    </row>
    <row r="3187" spans="1:7" x14ac:dyDescent="0.25">
      <c r="A3187">
        <v>15900</v>
      </c>
      <c r="B3187" s="2">
        <f t="shared" si="103"/>
        <v>5.4974905237330048E-5</v>
      </c>
      <c r="C3187" s="2"/>
      <c r="D3187" s="1">
        <f t="shared" si="104"/>
        <v>2.7923411575513749E-5</v>
      </c>
      <c r="E3187" s="1"/>
      <c r="F3187" s="8">
        <v>0</v>
      </c>
      <c r="G3187" s="8"/>
    </row>
    <row r="3188" spans="1:7" x14ac:dyDescent="0.25">
      <c r="A3188">
        <v>15905</v>
      </c>
      <c r="B3188" s="2">
        <f t="shared" si="103"/>
        <v>5.4907268848489052E-5</v>
      </c>
      <c r="C3188" s="2"/>
      <c r="D3188" s="1">
        <f t="shared" si="104"/>
        <v>2.7889705233620681E-5</v>
      </c>
      <c r="E3188" s="1"/>
      <c r="F3188" s="8">
        <v>0</v>
      </c>
      <c r="G3188" s="8"/>
    </row>
    <row r="3189" spans="1:7" x14ac:dyDescent="0.25">
      <c r="A3189">
        <v>15910</v>
      </c>
      <c r="B3189" s="2">
        <f t="shared" si="103"/>
        <v>5.4839736423242748E-5</v>
      </c>
      <c r="C3189" s="2"/>
      <c r="D3189" s="1">
        <f t="shared" si="104"/>
        <v>2.7856049696955314E-5</v>
      </c>
      <c r="E3189" s="1"/>
      <c r="F3189" s="8">
        <v>0</v>
      </c>
      <c r="G3189" s="8"/>
    </row>
    <row r="3190" spans="1:7" x14ac:dyDescent="0.25">
      <c r="A3190">
        <v>15915</v>
      </c>
      <c r="B3190" s="2">
        <f t="shared" si="103"/>
        <v>5.4772307769928781E-5</v>
      </c>
      <c r="C3190" s="2"/>
      <c r="D3190" s="1">
        <f t="shared" si="104"/>
        <v>2.7822444873722712E-5</v>
      </c>
      <c r="E3190" s="1"/>
      <c r="F3190" s="8">
        <v>0</v>
      </c>
      <c r="G3190" s="8"/>
    </row>
    <row r="3191" spans="1:7" x14ac:dyDescent="0.25">
      <c r="A3191">
        <v>15920</v>
      </c>
      <c r="B3191" s="2">
        <f t="shared" si="103"/>
        <v>5.4704982697296885E-5</v>
      </c>
      <c r="C3191" s="2"/>
      <c r="D3191" s="1">
        <f t="shared" si="104"/>
        <v>2.7788890672321316E-5</v>
      </c>
      <c r="E3191" s="1"/>
      <c r="F3191" s="8">
        <v>0</v>
      </c>
      <c r="G3191" s="8"/>
    </row>
    <row r="3192" spans="1:7" x14ac:dyDescent="0.25">
      <c r="A3192">
        <v>15925</v>
      </c>
      <c r="B3192" s="2">
        <f t="shared" si="103"/>
        <v>5.4637761014507669E-5</v>
      </c>
      <c r="C3192" s="2"/>
      <c r="D3192" s="1">
        <f t="shared" si="104"/>
        <v>2.7755387001342296E-5</v>
      </c>
      <c r="E3192" s="1"/>
      <c r="F3192" s="8">
        <v>0</v>
      </c>
      <c r="G3192" s="8"/>
    </row>
    <row r="3193" spans="1:7" x14ac:dyDescent="0.25">
      <c r="A3193">
        <v>15930</v>
      </c>
      <c r="B3193" s="2">
        <f t="shared" si="103"/>
        <v>5.4570642531131925E-5</v>
      </c>
      <c r="C3193" s="2"/>
      <c r="D3193" s="1">
        <f t="shared" si="104"/>
        <v>2.7721933769569196E-5</v>
      </c>
      <c r="E3193" s="1"/>
      <c r="F3193" s="8">
        <v>0</v>
      </c>
      <c r="G3193" s="8"/>
    </row>
    <row r="3194" spans="1:7" x14ac:dyDescent="0.25">
      <c r="A3194">
        <v>15935</v>
      </c>
      <c r="B3194" s="2">
        <f t="shared" si="103"/>
        <v>5.4503627057149203E-5</v>
      </c>
      <c r="C3194" s="2"/>
      <c r="D3194" s="1">
        <f t="shared" si="104"/>
        <v>2.7688530885977499E-5</v>
      </c>
      <c r="E3194" s="1"/>
      <c r="F3194" s="8">
        <v>0</v>
      </c>
      <c r="G3194" s="8"/>
    </row>
    <row r="3195" spans="1:7" x14ac:dyDescent="0.25">
      <c r="A3195">
        <v>15940</v>
      </c>
      <c r="B3195" s="2">
        <f t="shared" si="103"/>
        <v>5.4436714402947341E-5</v>
      </c>
      <c r="C3195" s="2"/>
      <c r="D3195" s="1">
        <f t="shared" si="104"/>
        <v>2.7655178259734128E-5</v>
      </c>
      <c r="E3195" s="1"/>
      <c r="F3195" s="8">
        <v>0</v>
      </c>
      <c r="G3195" s="8"/>
    </row>
    <row r="3196" spans="1:7" x14ac:dyDescent="0.25">
      <c r="A3196">
        <v>15945</v>
      </c>
      <c r="B3196" s="2">
        <f t="shared" si="103"/>
        <v>5.4369904379320714E-5</v>
      </c>
      <c r="C3196" s="2"/>
      <c r="D3196" s="1">
        <f t="shared" si="104"/>
        <v>2.7621875800196869E-5</v>
      </c>
      <c r="E3196" s="1"/>
      <c r="F3196" s="8">
        <v>0</v>
      </c>
      <c r="G3196" s="8"/>
    </row>
    <row r="3197" spans="1:7" x14ac:dyDescent="0.25">
      <c r="A3197">
        <v>15950</v>
      </c>
      <c r="B3197" s="2">
        <f t="shared" si="103"/>
        <v>5.4303196797470042E-5</v>
      </c>
      <c r="C3197" s="2"/>
      <c r="D3197" s="1">
        <f t="shared" si="104"/>
        <v>2.7588623416914128E-5</v>
      </c>
      <c r="E3197" s="1"/>
      <c r="F3197" s="8">
        <v>0</v>
      </c>
      <c r="G3197" s="8"/>
    </row>
    <row r="3198" spans="1:7" x14ac:dyDescent="0.25">
      <c r="A3198">
        <v>15955</v>
      </c>
      <c r="B3198" s="2">
        <f t="shared" si="103"/>
        <v>5.4236591469000961E-5</v>
      </c>
      <c r="C3198" s="2"/>
      <c r="D3198" s="1">
        <f t="shared" si="104"/>
        <v>2.7555421019624359E-5</v>
      </c>
      <c r="E3198" s="1"/>
      <c r="F3198" s="8">
        <v>0</v>
      </c>
      <c r="G3198" s="8"/>
    </row>
    <row r="3199" spans="1:7" x14ac:dyDescent="0.25">
      <c r="A3199">
        <v>15960</v>
      </c>
      <c r="B3199" s="2">
        <f t="shared" si="103"/>
        <v>5.4170088205923141E-5</v>
      </c>
      <c r="C3199" s="2"/>
      <c r="D3199" s="1">
        <f t="shared" si="104"/>
        <v>2.7522268518255596E-5</v>
      </c>
      <c r="E3199" s="1"/>
      <c r="F3199" s="8">
        <v>0</v>
      </c>
      <c r="G3199" s="8"/>
    </row>
    <row r="3200" spans="1:7" x14ac:dyDescent="0.25">
      <c r="A3200">
        <v>15965</v>
      </c>
      <c r="B3200" s="2">
        <f t="shared" si="103"/>
        <v>5.4103686820649047E-5</v>
      </c>
      <c r="C3200" s="2"/>
      <c r="D3200" s="1">
        <f t="shared" si="104"/>
        <v>2.7489165822924982E-5</v>
      </c>
      <c r="E3200" s="1"/>
      <c r="F3200" s="8">
        <v>0</v>
      </c>
      <c r="G3200" s="8"/>
    </row>
    <row r="3201" spans="1:7" x14ac:dyDescent="0.25">
      <c r="A3201">
        <v>15970</v>
      </c>
      <c r="B3201" s="2">
        <f t="shared" si="103"/>
        <v>5.4037387125993383E-5</v>
      </c>
      <c r="C3201" s="2"/>
      <c r="D3201" s="1">
        <f t="shared" si="104"/>
        <v>2.7456112843938427E-5</v>
      </c>
      <c r="E3201" s="1"/>
      <c r="F3201" s="8">
        <v>0</v>
      </c>
      <c r="G3201" s="8"/>
    </row>
    <row r="3202" spans="1:7" x14ac:dyDescent="0.25">
      <c r="A3202">
        <v>15975</v>
      </c>
      <c r="B3202" s="2">
        <f t="shared" si="103"/>
        <v>5.3971188935171777E-5</v>
      </c>
      <c r="C3202" s="2"/>
      <c r="D3202" s="1">
        <f t="shared" si="104"/>
        <v>2.7423109491790046E-5</v>
      </c>
      <c r="E3202" s="1"/>
      <c r="F3202" s="8">
        <v>0</v>
      </c>
      <c r="G3202" s="8"/>
    </row>
    <row r="3203" spans="1:7" x14ac:dyDescent="0.25">
      <c r="A3203">
        <v>15980</v>
      </c>
      <c r="B3203" s="2">
        <f t="shared" si="103"/>
        <v>5.3905092061799983E-5</v>
      </c>
      <c r="C3203" s="2"/>
      <c r="D3203" s="1">
        <f t="shared" si="104"/>
        <v>2.7390155677161748E-5</v>
      </c>
      <c r="E3203" s="1"/>
      <c r="F3203" s="8">
        <v>0</v>
      </c>
      <c r="G3203" s="8"/>
    </row>
    <row r="3204" spans="1:7" x14ac:dyDescent="0.25">
      <c r="A3204">
        <v>15985</v>
      </c>
      <c r="B3204" s="2">
        <f t="shared" si="103"/>
        <v>5.383909631989278E-5</v>
      </c>
      <c r="C3204" s="2"/>
      <c r="D3204" s="1">
        <f t="shared" si="104"/>
        <v>2.7357251310922772E-5</v>
      </c>
      <c r="E3204" s="1"/>
      <c r="F3204" s="8">
        <v>0</v>
      </c>
      <c r="G3204" s="8"/>
    </row>
    <row r="3205" spans="1:7" x14ac:dyDescent="0.25">
      <c r="A3205">
        <v>15990</v>
      </c>
      <c r="B3205" s="2">
        <f t="shared" si="103"/>
        <v>5.3773201523863056E-5</v>
      </c>
      <c r="C3205" s="2"/>
      <c r="D3205" s="1">
        <f t="shared" si="104"/>
        <v>2.7324396304129278E-5</v>
      </c>
      <c r="E3205" s="1"/>
      <c r="F3205" s="8">
        <v>0</v>
      </c>
      <c r="G3205" s="8"/>
    </row>
    <row r="3206" spans="1:7" x14ac:dyDescent="0.25">
      <c r="A3206">
        <v>15995</v>
      </c>
      <c r="B3206" s="2">
        <f t="shared" si="103"/>
        <v>5.3707407488520851E-5</v>
      </c>
      <c r="C3206" s="2"/>
      <c r="D3206" s="1">
        <f t="shared" si="104"/>
        <v>2.7291590568023826E-5</v>
      </c>
      <c r="E3206" s="1"/>
      <c r="F3206" s="8">
        <v>0</v>
      </c>
      <c r="G3206" s="8"/>
    </row>
    <row r="3207" spans="1:7" x14ac:dyDescent="0.25">
      <c r="A3207">
        <v>16000</v>
      </c>
      <c r="B3207" s="2">
        <f t="shared" si="103"/>
        <v>5.364171402907237E-5</v>
      </c>
      <c r="C3207" s="2"/>
      <c r="D3207" s="1">
        <f t="shared" si="104"/>
        <v>2.7258834014035041E-5</v>
      </c>
      <c r="E3207" s="1"/>
      <c r="F3207" s="8">
        <v>0</v>
      </c>
      <c r="G3207" s="8"/>
    </row>
    <row r="3208" spans="1:7" x14ac:dyDescent="0.25">
      <c r="A3208">
        <v>16005</v>
      </c>
      <c r="B3208" s="2">
        <f t="shared" si="103"/>
        <v>5.3576120961119E-5</v>
      </c>
      <c r="C3208" s="2"/>
      <c r="D3208" s="1">
        <f t="shared" si="104"/>
        <v>2.7226126553777057E-5</v>
      </c>
      <c r="E3208" s="1"/>
      <c r="F3208" s="8">
        <v>0</v>
      </c>
      <c r="G3208" s="8"/>
    </row>
    <row r="3209" spans="1:7" x14ac:dyDescent="0.25">
      <c r="A3209">
        <v>16010</v>
      </c>
      <c r="B3209" s="2">
        <f t="shared" si="103"/>
        <v>5.3510628100656224E-5</v>
      </c>
      <c r="C3209" s="2"/>
      <c r="D3209" s="1">
        <f t="shared" si="104"/>
        <v>2.7193468099049077E-5</v>
      </c>
      <c r="E3209" s="1"/>
      <c r="F3209" s="8">
        <v>0</v>
      </c>
      <c r="G3209" s="8"/>
    </row>
    <row r="3210" spans="1:7" x14ac:dyDescent="0.25">
      <c r="A3210">
        <v>16015</v>
      </c>
      <c r="B3210" s="2">
        <f t="shared" si="103"/>
        <v>5.3445235264072994E-5</v>
      </c>
      <c r="C3210" s="2"/>
      <c r="D3210" s="1">
        <f t="shared" si="104"/>
        <v>2.7160858561835075E-5</v>
      </c>
      <c r="E3210" s="1"/>
      <c r="F3210" s="8">
        <v>0</v>
      </c>
      <c r="G3210" s="8"/>
    </row>
    <row r="3211" spans="1:7" x14ac:dyDescent="0.25">
      <c r="A3211">
        <v>16020</v>
      </c>
      <c r="B3211" s="2">
        <f t="shared" si="103"/>
        <v>5.3379942268150406E-5</v>
      </c>
      <c r="C3211" s="2"/>
      <c r="D3211" s="1">
        <f t="shared" si="104"/>
        <v>2.712829785430313E-5</v>
      </c>
      <c r="E3211" s="1"/>
      <c r="F3211" s="8">
        <v>0</v>
      </c>
      <c r="G3211" s="8"/>
    </row>
    <row r="3212" spans="1:7" x14ac:dyDescent="0.25">
      <c r="A3212">
        <v>16025</v>
      </c>
      <c r="B3212" s="2">
        <f t="shared" si="103"/>
        <v>5.3314748930060991E-5</v>
      </c>
      <c r="C3212" s="2"/>
      <c r="D3212" s="1">
        <f t="shared" si="104"/>
        <v>2.7095785888805269E-5</v>
      </c>
      <c r="E3212" s="1"/>
      <c r="F3212" s="8">
        <v>0</v>
      </c>
      <c r="G3212" s="8"/>
    </row>
    <row r="3213" spans="1:7" x14ac:dyDescent="0.25">
      <c r="A3213">
        <v>16030</v>
      </c>
      <c r="B3213" s="2">
        <f t="shared" si="103"/>
        <v>5.3249655067367623E-5</v>
      </c>
      <c r="C3213" s="2"/>
      <c r="D3213" s="1">
        <f t="shared" si="104"/>
        <v>2.7063322577876667E-5</v>
      </c>
      <c r="E3213" s="1"/>
      <c r="F3213" s="8">
        <v>0</v>
      </c>
      <c r="G3213" s="8"/>
    </row>
    <row r="3214" spans="1:7" x14ac:dyDescent="0.25">
      <c r="A3214">
        <v>16035</v>
      </c>
      <c r="B3214" s="2">
        <f t="shared" si="103"/>
        <v>5.3184660498022599E-5</v>
      </c>
      <c r="C3214" s="2"/>
      <c r="D3214" s="1">
        <f t="shared" si="104"/>
        <v>2.7030907834235555E-5</v>
      </c>
      <c r="E3214" s="1"/>
      <c r="F3214" s="8">
        <v>0</v>
      </c>
      <c r="G3214" s="8"/>
    </row>
    <row r="3215" spans="1:7" x14ac:dyDescent="0.25">
      <c r="A3215">
        <v>16040</v>
      </c>
      <c r="B3215" s="2">
        <f t="shared" si="103"/>
        <v>5.3119765040366673E-5</v>
      </c>
      <c r="C3215" s="2"/>
      <c r="D3215" s="1">
        <f t="shared" si="104"/>
        <v>2.6998541570782612E-5</v>
      </c>
      <c r="E3215" s="1"/>
      <c r="F3215" s="8">
        <v>0</v>
      </c>
      <c r="G3215" s="8"/>
    </row>
    <row r="3216" spans="1:7" x14ac:dyDescent="0.25">
      <c r="A3216">
        <v>16045</v>
      </c>
      <c r="B3216" s="2">
        <f t="shared" si="103"/>
        <v>5.3054968513128391E-5</v>
      </c>
      <c r="C3216" s="2"/>
      <c r="D3216" s="1">
        <f t="shared" si="104"/>
        <v>2.6966223700600509E-5</v>
      </c>
      <c r="E3216" s="1"/>
      <c r="F3216" s="8">
        <v>0</v>
      </c>
      <c r="G3216" s="8"/>
    </row>
    <row r="3217" spans="1:7" x14ac:dyDescent="0.25">
      <c r="A3217">
        <v>16050</v>
      </c>
      <c r="B3217" s="2">
        <f t="shared" si="103"/>
        <v>5.299027073542249E-5</v>
      </c>
      <c r="C3217" s="2"/>
      <c r="D3217" s="1">
        <f t="shared" si="104"/>
        <v>2.6933954136953519E-5</v>
      </c>
      <c r="E3217" s="1"/>
      <c r="F3217" s="8">
        <v>0</v>
      </c>
      <c r="G3217" s="8"/>
    </row>
    <row r="3218" spans="1:7" x14ac:dyDescent="0.25">
      <c r="A3218">
        <v>16055</v>
      </c>
      <c r="B3218" s="2">
        <f t="shared" ref="B3218:B3281" si="105">IF(ISNUMBER(1E-29/(($A3218*0.000000001)^5*(EXP(0.0144/($A3218*0.000000001*B$2))-1))),B$4*1E-29/(($A3218*0.000000001)^5*(EXP(0.0144/($A3218*0.000000001*B$2))-1)),0)</f>
        <v>5.2925671526749571E-5</v>
      </c>
      <c r="C3218" s="2"/>
      <c r="D3218" s="1">
        <f t="shared" ref="D3218:D3281" si="106">IF(ISNUMBER(1E-29/(($A3218*0.000000001)^5*(EXP(0.0144/($A3218*0.000000001*D$2))-1))),D$4*1E-29/(($A3218*0.000000001)^5*(EXP(0.0144/($A3218*0.000000001*D$2))-1)),0)</f>
        <v>2.6901732793287139E-5</v>
      </c>
      <c r="E3218" s="1"/>
      <c r="F3218" s="8">
        <v>0</v>
      </c>
      <c r="G3218" s="8"/>
    </row>
    <row r="3219" spans="1:7" x14ac:dyDescent="0.25">
      <c r="A3219">
        <v>16060</v>
      </c>
      <c r="B3219" s="2">
        <f t="shared" si="105"/>
        <v>5.2861170706995056E-5</v>
      </c>
      <c r="C3219" s="2"/>
      <c r="D3219" s="1">
        <f t="shared" si="106"/>
        <v>2.6869559583227574E-5</v>
      </c>
      <c r="E3219" s="1"/>
      <c r="F3219" s="8">
        <v>0</v>
      </c>
      <c r="G3219" s="8"/>
    </row>
    <row r="3220" spans="1:7" x14ac:dyDescent="0.25">
      <c r="A3220">
        <v>16065</v>
      </c>
      <c r="B3220" s="2">
        <f t="shared" si="105"/>
        <v>5.2796768096427987E-5</v>
      </c>
      <c r="C3220" s="2"/>
      <c r="D3220" s="1">
        <f t="shared" si="106"/>
        <v>2.683743442058134E-5</v>
      </c>
      <c r="E3220" s="1"/>
      <c r="F3220" s="8">
        <v>0</v>
      </c>
      <c r="G3220" s="8"/>
    </row>
    <row r="3221" spans="1:7" x14ac:dyDescent="0.25">
      <c r="A3221">
        <v>16070</v>
      </c>
      <c r="B3221" s="2">
        <f t="shared" si="105"/>
        <v>5.2732463515700251E-5</v>
      </c>
      <c r="C3221" s="2"/>
      <c r="D3221" s="1">
        <f t="shared" si="106"/>
        <v>2.6805357219334799E-5</v>
      </c>
      <c r="E3221" s="1"/>
      <c r="F3221" s="8">
        <v>0</v>
      </c>
      <c r="G3221" s="8"/>
    </row>
    <row r="3222" spans="1:7" x14ac:dyDescent="0.25">
      <c r="A3222">
        <v>16075</v>
      </c>
      <c r="B3222" s="2">
        <f t="shared" si="105"/>
        <v>5.2668256785845637E-5</v>
      </c>
      <c r="C3222" s="2"/>
      <c r="D3222" s="1">
        <f t="shared" si="106"/>
        <v>2.67733278936538E-5</v>
      </c>
      <c r="E3222" s="1"/>
      <c r="F3222" s="8">
        <v>0</v>
      </c>
      <c r="G3222" s="8"/>
    </row>
    <row r="3223" spans="1:7" x14ac:dyDescent="0.25">
      <c r="A3223">
        <v>16080</v>
      </c>
      <c r="B3223" s="2">
        <f t="shared" si="105"/>
        <v>5.2604147728279093E-5</v>
      </c>
      <c r="C3223" s="2"/>
      <c r="D3223" s="1">
        <f t="shared" si="106"/>
        <v>2.6741346357883197E-5</v>
      </c>
      <c r="E3223" s="1"/>
      <c r="F3223" s="8">
        <v>0</v>
      </c>
      <c r="G3223" s="8"/>
    </row>
    <row r="3224" spans="1:7" x14ac:dyDescent="0.25">
      <c r="A3224">
        <v>16085</v>
      </c>
      <c r="B3224" s="2">
        <f t="shared" si="105"/>
        <v>5.2540136164795437E-5</v>
      </c>
      <c r="C3224" s="2"/>
      <c r="D3224" s="1">
        <f t="shared" si="106"/>
        <v>2.6709412526546483E-5</v>
      </c>
      <c r="E3224" s="1"/>
      <c r="F3224" s="8">
        <v>0</v>
      </c>
      <c r="G3224" s="8"/>
    </row>
    <row r="3225" spans="1:7" x14ac:dyDescent="0.25">
      <c r="A3225">
        <v>16090</v>
      </c>
      <c r="B3225" s="2">
        <f t="shared" si="105"/>
        <v>5.2476221917568689E-5</v>
      </c>
      <c r="C3225" s="2"/>
      <c r="D3225" s="1">
        <f t="shared" si="106"/>
        <v>2.6677526314345204E-5</v>
      </c>
      <c r="E3225" s="1"/>
      <c r="F3225" s="8">
        <v>0</v>
      </c>
      <c r="G3225" s="8"/>
    </row>
    <row r="3226" spans="1:7" x14ac:dyDescent="0.25">
      <c r="A3226">
        <v>16095</v>
      </c>
      <c r="B3226" s="2">
        <f t="shared" si="105"/>
        <v>5.2412404809150995E-5</v>
      </c>
      <c r="C3226" s="2"/>
      <c r="D3226" s="1">
        <f t="shared" si="106"/>
        <v>2.6645687636158765E-5</v>
      </c>
      <c r="E3226" s="1"/>
      <c r="F3226" s="8">
        <v>0</v>
      </c>
      <c r="G3226" s="8"/>
    </row>
    <row r="3227" spans="1:7" x14ac:dyDescent="0.25">
      <c r="A3227">
        <v>16100</v>
      </c>
      <c r="B3227" s="2">
        <f t="shared" si="105"/>
        <v>5.2348684662471954E-5</v>
      </c>
      <c r="C3227" s="2"/>
      <c r="D3227" s="1">
        <f t="shared" si="106"/>
        <v>2.6613896407043856E-5</v>
      </c>
      <c r="E3227" s="1"/>
      <c r="F3227" s="8">
        <v>0</v>
      </c>
      <c r="G3227" s="8"/>
    </row>
    <row r="3228" spans="1:7" x14ac:dyDescent="0.25">
      <c r="A3228">
        <v>16105</v>
      </c>
      <c r="B3228" s="2">
        <f t="shared" si="105"/>
        <v>5.2285061300837512E-5</v>
      </c>
      <c r="C3228" s="2"/>
      <c r="D3228" s="1">
        <f t="shared" si="106"/>
        <v>2.6582152542234084E-5</v>
      </c>
      <c r="E3228" s="1"/>
      <c r="F3228" s="8">
        <v>0</v>
      </c>
      <c r="G3228" s="8"/>
    </row>
    <row r="3229" spans="1:7" x14ac:dyDescent="0.25">
      <c r="A3229">
        <v>16110</v>
      </c>
      <c r="B3229" s="2">
        <f t="shared" si="105"/>
        <v>5.2221534547928891E-5</v>
      </c>
      <c r="C3229" s="2"/>
      <c r="D3229" s="1">
        <f t="shared" si="106"/>
        <v>2.6550455957139519E-5</v>
      </c>
      <c r="E3229" s="1"/>
      <c r="F3229" s="8">
        <v>0</v>
      </c>
      <c r="G3229" s="8"/>
    </row>
    <row r="3230" spans="1:7" x14ac:dyDescent="0.25">
      <c r="A3230">
        <v>16115</v>
      </c>
      <c r="B3230" s="2">
        <f t="shared" si="105"/>
        <v>5.2158104227801978E-5</v>
      </c>
      <c r="C3230" s="2"/>
      <c r="D3230" s="1">
        <f t="shared" si="106"/>
        <v>2.651880656734625E-5</v>
      </c>
      <c r="E3230" s="1"/>
      <c r="F3230" s="8">
        <v>0</v>
      </c>
      <c r="G3230" s="8"/>
    </row>
    <row r="3231" spans="1:7" x14ac:dyDescent="0.25">
      <c r="A3231">
        <v>16120</v>
      </c>
      <c r="B3231" s="2">
        <f t="shared" si="105"/>
        <v>5.2094770164886428E-5</v>
      </c>
      <c r="C3231" s="2"/>
      <c r="D3231" s="1">
        <f t="shared" si="106"/>
        <v>2.6487204288616099E-5</v>
      </c>
      <c r="E3231" s="1"/>
      <c r="F3231" s="8">
        <v>0</v>
      </c>
      <c r="G3231" s="8"/>
    </row>
    <row r="3232" spans="1:7" x14ac:dyDescent="0.25">
      <c r="A3232">
        <v>16125</v>
      </c>
      <c r="B3232" s="2">
        <f t="shared" si="105"/>
        <v>5.2031532183984493E-5</v>
      </c>
      <c r="C3232" s="2"/>
      <c r="D3232" s="1">
        <f t="shared" si="106"/>
        <v>2.6455649036886057E-5</v>
      </c>
      <c r="E3232" s="1"/>
      <c r="F3232" s="8">
        <v>0</v>
      </c>
      <c r="G3232" s="8"/>
    </row>
    <row r="3233" spans="1:7" x14ac:dyDescent="0.25">
      <c r="A3233">
        <v>16130</v>
      </c>
      <c r="B3233" s="2">
        <f t="shared" si="105"/>
        <v>5.196839011027024E-5</v>
      </c>
      <c r="C3233" s="2"/>
      <c r="D3233" s="1">
        <f t="shared" si="106"/>
        <v>2.6424140728267926E-5</v>
      </c>
      <c r="E3233" s="1"/>
      <c r="F3233" s="8">
        <v>0</v>
      </c>
      <c r="G3233" s="8"/>
    </row>
    <row r="3234" spans="1:7" x14ac:dyDescent="0.25">
      <c r="A3234">
        <v>16135</v>
      </c>
      <c r="B3234" s="2">
        <f t="shared" si="105"/>
        <v>5.1905343769288682E-5</v>
      </c>
      <c r="C3234" s="2"/>
      <c r="D3234" s="1">
        <f t="shared" si="106"/>
        <v>2.6392679279047904E-5</v>
      </c>
      <c r="E3234" s="1"/>
      <c r="F3234" s="8">
        <v>0</v>
      </c>
      <c r="G3234" s="8"/>
    </row>
    <row r="3235" spans="1:7" x14ac:dyDescent="0.25">
      <c r="A3235">
        <v>16140</v>
      </c>
      <c r="B3235" s="2">
        <f t="shared" si="105"/>
        <v>5.1842392986954986E-5</v>
      </c>
      <c r="C3235" s="2"/>
      <c r="D3235" s="1">
        <f t="shared" si="106"/>
        <v>2.6361264605686189E-5</v>
      </c>
      <c r="E3235" s="1"/>
      <c r="F3235" s="8">
        <v>0</v>
      </c>
      <c r="G3235" s="8"/>
    </row>
    <row r="3236" spans="1:7" x14ac:dyDescent="0.25">
      <c r="A3236">
        <v>16145</v>
      </c>
      <c r="B3236" s="2">
        <f t="shared" si="105"/>
        <v>5.1779537589553338E-5</v>
      </c>
      <c r="C3236" s="2"/>
      <c r="D3236" s="1">
        <f t="shared" si="106"/>
        <v>2.6329896624816539E-5</v>
      </c>
      <c r="E3236" s="1"/>
      <c r="F3236" s="8">
        <v>0</v>
      </c>
      <c r="G3236" s="8"/>
    </row>
    <row r="3237" spans="1:7" x14ac:dyDescent="0.25">
      <c r="A3237">
        <v>16150</v>
      </c>
      <c r="B3237" s="2">
        <f t="shared" si="105"/>
        <v>5.1716777403736163E-5</v>
      </c>
      <c r="C3237" s="2"/>
      <c r="D3237" s="1">
        <f t="shared" si="106"/>
        <v>2.6298575253245871E-5</v>
      </c>
      <c r="E3237" s="1"/>
      <c r="F3237" s="8">
        <v>0</v>
      </c>
      <c r="G3237" s="8"/>
    </row>
    <row r="3238" spans="1:7" x14ac:dyDescent="0.25">
      <c r="A3238">
        <v>16155</v>
      </c>
      <c r="B3238" s="2">
        <f t="shared" si="105"/>
        <v>5.1654112256523234E-5</v>
      </c>
      <c r="C3238" s="2"/>
      <c r="D3238" s="1">
        <f t="shared" si="106"/>
        <v>2.6267300407953841E-5</v>
      </c>
      <c r="E3238" s="1"/>
      <c r="F3238" s="8">
        <v>0</v>
      </c>
      <c r="G3238" s="8"/>
    </row>
    <row r="3239" spans="1:7" x14ac:dyDescent="0.25">
      <c r="A3239">
        <v>16160</v>
      </c>
      <c r="B3239" s="2">
        <f t="shared" si="105"/>
        <v>5.1591541975300787E-5</v>
      </c>
      <c r="C3239" s="2"/>
      <c r="D3239" s="1">
        <f t="shared" si="106"/>
        <v>2.6236072006092397E-5</v>
      </c>
      <c r="E3239" s="1"/>
      <c r="F3239" s="8">
        <v>0</v>
      </c>
      <c r="G3239" s="8"/>
    </row>
    <row r="3240" spans="1:7" x14ac:dyDescent="0.25">
      <c r="A3240">
        <v>16165</v>
      </c>
      <c r="B3240" s="2">
        <f t="shared" si="105"/>
        <v>5.1529066387820772E-5</v>
      </c>
      <c r="C3240" s="2"/>
      <c r="D3240" s="1">
        <f t="shared" si="106"/>
        <v>2.6204889964985487E-5</v>
      </c>
      <c r="E3240" s="1"/>
      <c r="F3240" s="8">
        <v>0</v>
      </c>
      <c r="G3240" s="8"/>
    </row>
    <row r="3241" spans="1:7" x14ac:dyDescent="0.25">
      <c r="A3241">
        <v>16170</v>
      </c>
      <c r="B3241" s="2">
        <f t="shared" si="105"/>
        <v>5.1466685322199548E-5</v>
      </c>
      <c r="C3241" s="2"/>
      <c r="D3241" s="1">
        <f t="shared" si="106"/>
        <v>2.6173754202128581E-5</v>
      </c>
      <c r="E3241" s="1"/>
      <c r="F3241" s="8">
        <v>0</v>
      </c>
      <c r="G3241" s="8"/>
    </row>
    <row r="3242" spans="1:7" x14ac:dyDescent="0.25">
      <c r="A3242">
        <v>16175</v>
      </c>
      <c r="B3242" s="2">
        <f t="shared" si="105"/>
        <v>5.1404398606917565E-5</v>
      </c>
      <c r="C3242" s="2"/>
      <c r="D3242" s="1">
        <f t="shared" si="106"/>
        <v>2.6142664635188213E-5</v>
      </c>
      <c r="E3242" s="1"/>
      <c r="F3242" s="8">
        <v>0</v>
      </c>
      <c r="G3242" s="8"/>
    </row>
    <row r="3243" spans="1:7" x14ac:dyDescent="0.25">
      <c r="A3243">
        <v>16180</v>
      </c>
      <c r="B3243" s="2">
        <f t="shared" si="105"/>
        <v>5.1342206070818007E-5</v>
      </c>
      <c r="C3243" s="2"/>
      <c r="D3243" s="1">
        <f t="shared" si="106"/>
        <v>2.6111621182001607E-5</v>
      </c>
      <c r="E3243" s="1"/>
      <c r="F3243" s="8">
        <v>0</v>
      </c>
      <c r="G3243" s="8"/>
    </row>
    <row r="3244" spans="1:7" x14ac:dyDescent="0.25">
      <c r="A3244">
        <v>16185</v>
      </c>
      <c r="B3244" s="2">
        <f t="shared" si="105"/>
        <v>5.1280107543106253E-5</v>
      </c>
      <c r="C3244" s="2"/>
      <c r="D3244" s="1">
        <f t="shared" si="106"/>
        <v>2.6080623760576371E-5</v>
      </c>
      <c r="E3244" s="1"/>
      <c r="F3244" s="8">
        <v>0</v>
      </c>
      <c r="G3244" s="8"/>
    </row>
    <row r="3245" spans="1:7" x14ac:dyDescent="0.25">
      <c r="A3245">
        <v>16190</v>
      </c>
      <c r="B3245" s="2">
        <f t="shared" si="105"/>
        <v>5.1218102853348685E-5</v>
      </c>
      <c r="C3245" s="2"/>
      <c r="D3245" s="1">
        <f t="shared" si="106"/>
        <v>2.6049672289089979E-5</v>
      </c>
      <c r="E3245" s="1"/>
      <c r="F3245" s="8">
        <v>0</v>
      </c>
      <c r="G3245" s="8"/>
    </row>
    <row r="3246" spans="1:7" x14ac:dyDescent="0.25">
      <c r="A3246">
        <v>16195</v>
      </c>
      <c r="B3246" s="2">
        <f t="shared" si="105"/>
        <v>5.1156191831472151E-5</v>
      </c>
      <c r="C3246" s="2"/>
      <c r="D3246" s="1">
        <f t="shared" si="106"/>
        <v>2.6018766685889401E-5</v>
      </c>
      <c r="E3246" s="1"/>
      <c r="F3246" s="8">
        <v>0</v>
      </c>
      <c r="G3246" s="8"/>
    </row>
    <row r="3247" spans="1:7" x14ac:dyDescent="0.25">
      <c r="A3247">
        <v>16200</v>
      </c>
      <c r="B3247" s="2">
        <f t="shared" si="105"/>
        <v>5.1094374307762854E-5</v>
      </c>
      <c r="C3247" s="2"/>
      <c r="D3247" s="1">
        <f t="shared" si="106"/>
        <v>2.5987906869490683E-5</v>
      </c>
      <c r="E3247" s="1"/>
      <c r="F3247" s="8">
        <v>0</v>
      </c>
      <c r="G3247" s="8"/>
    </row>
    <row r="3248" spans="1:7" x14ac:dyDescent="0.25">
      <c r="A3248">
        <v>16205</v>
      </c>
      <c r="B3248" s="2">
        <f t="shared" si="105"/>
        <v>5.1032650112865534E-5</v>
      </c>
      <c r="C3248" s="2"/>
      <c r="D3248" s="1">
        <f t="shared" si="106"/>
        <v>2.5957092758578608E-5</v>
      </c>
      <c r="E3248" s="1"/>
      <c r="F3248" s="8">
        <v>0</v>
      </c>
      <c r="G3248" s="8"/>
    </row>
    <row r="3249" spans="1:7" x14ac:dyDescent="0.25">
      <c r="A3249">
        <v>16210</v>
      </c>
      <c r="B3249" s="2">
        <f t="shared" si="105"/>
        <v>5.0971019077782604E-5</v>
      </c>
      <c r="C3249" s="2"/>
      <c r="D3249" s="1">
        <f t="shared" si="106"/>
        <v>2.5926324272006222E-5</v>
      </c>
      <c r="E3249" s="1"/>
      <c r="F3249" s="8">
        <v>0</v>
      </c>
      <c r="G3249" s="8"/>
    </row>
    <row r="3250" spans="1:7" x14ac:dyDescent="0.25">
      <c r="A3250">
        <v>16215</v>
      </c>
      <c r="B3250" s="2">
        <f t="shared" si="105"/>
        <v>5.0909481033873626E-5</v>
      </c>
      <c r="C3250" s="2"/>
      <c r="D3250" s="1">
        <f t="shared" si="106"/>
        <v>2.5895601328794567E-5</v>
      </c>
      <c r="E3250" s="1"/>
      <c r="F3250" s="8">
        <v>0</v>
      </c>
      <c r="G3250" s="8"/>
    </row>
    <row r="3251" spans="1:7" x14ac:dyDescent="0.25">
      <c r="A3251">
        <v>16220</v>
      </c>
      <c r="B3251" s="2">
        <f t="shared" si="105"/>
        <v>5.084803581285363E-5</v>
      </c>
      <c r="C3251" s="2"/>
      <c r="D3251" s="1">
        <f t="shared" si="106"/>
        <v>2.5864923848132033E-5</v>
      </c>
      <c r="E3251" s="1"/>
      <c r="F3251" s="8">
        <v>0</v>
      </c>
      <c r="G3251" s="8"/>
    </row>
    <row r="3252" spans="1:7" x14ac:dyDescent="0.25">
      <c r="A3252">
        <v>16225</v>
      </c>
      <c r="B3252" s="2">
        <f t="shared" si="105"/>
        <v>5.0786683246793118E-5</v>
      </c>
      <c r="C3252" s="2"/>
      <c r="D3252" s="1">
        <f t="shared" si="106"/>
        <v>2.5834291749374273E-5</v>
      </c>
      <c r="E3252" s="1"/>
      <c r="F3252" s="8">
        <v>0</v>
      </c>
      <c r="G3252" s="8"/>
    </row>
    <row r="3253" spans="1:7" x14ac:dyDescent="0.25">
      <c r="A3253">
        <v>16230</v>
      </c>
      <c r="B3253" s="2">
        <f t="shared" si="105"/>
        <v>5.0725423168116752E-5</v>
      </c>
      <c r="C3253" s="2"/>
      <c r="D3253" s="1">
        <f t="shared" si="106"/>
        <v>2.5803704952043548E-5</v>
      </c>
      <c r="E3253" s="1"/>
      <c r="F3253" s="8">
        <v>0</v>
      </c>
      <c r="G3253" s="8"/>
    </row>
    <row r="3254" spans="1:7" x14ac:dyDescent="0.25">
      <c r="A3254">
        <v>16235</v>
      </c>
      <c r="B3254" s="2">
        <f t="shared" si="105"/>
        <v>5.0664255409602662E-5</v>
      </c>
      <c r="C3254" s="2"/>
      <c r="D3254" s="1">
        <f t="shared" si="106"/>
        <v>2.5773163375828561E-5</v>
      </c>
      <c r="E3254" s="1"/>
      <c r="F3254" s="8">
        <v>0</v>
      </c>
      <c r="G3254" s="8"/>
    </row>
    <row r="3255" spans="1:7" x14ac:dyDescent="0.25">
      <c r="A3255">
        <v>16240</v>
      </c>
      <c r="B3255" s="2">
        <f t="shared" si="105"/>
        <v>5.0603179804381429E-5</v>
      </c>
      <c r="C3255" s="2"/>
      <c r="D3255" s="1">
        <f t="shared" si="106"/>
        <v>2.5742666940583786E-5</v>
      </c>
      <c r="E3255" s="1"/>
      <c r="F3255" s="8">
        <v>0</v>
      </c>
      <c r="G3255" s="8"/>
    </row>
    <row r="3256" spans="1:7" x14ac:dyDescent="0.25">
      <c r="A3256">
        <v>16245</v>
      </c>
      <c r="B3256" s="2">
        <f t="shared" si="105"/>
        <v>5.0542196185935381E-5</v>
      </c>
      <c r="C3256" s="2"/>
      <c r="D3256" s="1">
        <f t="shared" si="106"/>
        <v>2.5712215566329368E-5</v>
      </c>
      <c r="E3256" s="1"/>
      <c r="F3256" s="8">
        <v>0</v>
      </c>
      <c r="G3256" s="8"/>
    </row>
    <row r="3257" spans="1:7" x14ac:dyDescent="0.25">
      <c r="A3257">
        <v>16250</v>
      </c>
      <c r="B3257" s="2">
        <f t="shared" si="105"/>
        <v>5.0481304388097721E-5</v>
      </c>
      <c r="C3257" s="2"/>
      <c r="D3257" s="1">
        <f t="shared" si="106"/>
        <v>2.568180917325055E-5</v>
      </c>
      <c r="E3257" s="1"/>
      <c r="F3257" s="8">
        <v>0</v>
      </c>
      <c r="G3257" s="8"/>
    </row>
    <row r="3258" spans="1:7" x14ac:dyDescent="0.25">
      <c r="A3258">
        <v>16255</v>
      </c>
      <c r="B3258" s="2">
        <f t="shared" si="105"/>
        <v>5.0420504245051748E-5</v>
      </c>
      <c r="C3258" s="2"/>
      <c r="D3258" s="1">
        <f t="shared" si="106"/>
        <v>2.5651447681697332E-5</v>
      </c>
      <c r="E3258" s="1"/>
      <c r="F3258" s="8">
        <v>0</v>
      </c>
      <c r="G3258" s="8"/>
    </row>
    <row r="3259" spans="1:7" x14ac:dyDescent="0.25">
      <c r="A3259">
        <v>16260</v>
      </c>
      <c r="B3259" s="2">
        <f t="shared" si="105"/>
        <v>5.0359795591329785E-5</v>
      </c>
      <c r="C3259" s="2"/>
      <c r="D3259" s="1">
        <f t="shared" si="106"/>
        <v>2.5621131012184094E-5</v>
      </c>
      <c r="E3259" s="1"/>
      <c r="F3259" s="8">
        <v>0</v>
      </c>
      <c r="G3259" s="8"/>
    </row>
    <row r="3260" spans="1:7" x14ac:dyDescent="0.25">
      <c r="A3260">
        <v>16265</v>
      </c>
      <c r="B3260" s="2">
        <f t="shared" si="105"/>
        <v>5.0299178261812511E-5</v>
      </c>
      <c r="C3260" s="2"/>
      <c r="D3260" s="1">
        <f t="shared" si="106"/>
        <v>2.5590859085389192E-5</v>
      </c>
      <c r="E3260" s="1"/>
      <c r="F3260" s="8">
        <v>0</v>
      </c>
      <c r="G3260" s="8"/>
    </row>
    <row r="3261" spans="1:7" x14ac:dyDescent="0.25">
      <c r="A3261">
        <v>16270</v>
      </c>
      <c r="B3261" s="2">
        <f t="shared" si="105"/>
        <v>5.0238652091728226E-5</v>
      </c>
      <c r="C3261" s="2"/>
      <c r="D3261" s="1">
        <f t="shared" si="106"/>
        <v>2.5560631822154592E-5</v>
      </c>
      <c r="E3261" s="1"/>
      <c r="F3261" s="8">
        <v>0</v>
      </c>
      <c r="G3261" s="8"/>
    </row>
    <row r="3262" spans="1:7" x14ac:dyDescent="0.25">
      <c r="A3262">
        <v>16275</v>
      </c>
      <c r="B3262" s="2">
        <f t="shared" si="105"/>
        <v>5.0178216916651789E-5</v>
      </c>
      <c r="C3262" s="2"/>
      <c r="D3262" s="1">
        <f t="shared" si="106"/>
        <v>2.5530449143485473E-5</v>
      </c>
      <c r="E3262" s="1"/>
      <c r="F3262" s="8">
        <v>0</v>
      </c>
      <c r="G3262" s="8"/>
    </row>
    <row r="3263" spans="1:7" x14ac:dyDescent="0.25">
      <c r="A3263">
        <v>16280</v>
      </c>
      <c r="B3263" s="2">
        <f t="shared" si="105"/>
        <v>5.0117872572504006E-5</v>
      </c>
      <c r="C3263" s="2"/>
      <c r="D3263" s="1">
        <f t="shared" si="106"/>
        <v>2.5500310970549851E-5</v>
      </c>
      <c r="E3263" s="1"/>
      <c r="F3263" s="8">
        <v>0</v>
      </c>
      <c r="G3263" s="8"/>
    </row>
    <row r="3264" spans="1:7" x14ac:dyDescent="0.25">
      <c r="A3264">
        <v>16285</v>
      </c>
      <c r="B3264" s="2">
        <f t="shared" si="105"/>
        <v>5.0057618895550428E-5</v>
      </c>
      <c r="C3264" s="2"/>
      <c r="D3264" s="1">
        <f t="shared" si="106"/>
        <v>2.5470217224678131E-5</v>
      </c>
      <c r="E3264" s="1"/>
      <c r="F3264" s="8">
        <v>0</v>
      </c>
      <c r="G3264" s="8"/>
    </row>
    <row r="3265" spans="1:7" x14ac:dyDescent="0.25">
      <c r="A3265">
        <v>16290</v>
      </c>
      <c r="B3265" s="2">
        <f t="shared" si="105"/>
        <v>4.9997455722400947E-5</v>
      </c>
      <c r="C3265" s="2"/>
      <c r="D3265" s="1">
        <f t="shared" si="106"/>
        <v>2.5440167827362844E-5</v>
      </c>
      <c r="E3265" s="1"/>
      <c r="F3265" s="8">
        <v>0</v>
      </c>
      <c r="G3265" s="8"/>
    </row>
    <row r="3266" spans="1:7" x14ac:dyDescent="0.25">
      <c r="A3266">
        <v>16295</v>
      </c>
      <c r="B3266" s="2">
        <f t="shared" si="105"/>
        <v>4.9937382890008924E-5</v>
      </c>
      <c r="C3266" s="2"/>
      <c r="D3266" s="1">
        <f t="shared" si="106"/>
        <v>2.5410162700258196E-5</v>
      </c>
      <c r="E3266" s="1"/>
      <c r="F3266" s="8">
        <v>0</v>
      </c>
      <c r="G3266" s="8"/>
    </row>
    <row r="3267" spans="1:7" x14ac:dyDescent="0.25">
      <c r="A3267">
        <v>16300</v>
      </c>
      <c r="B3267" s="2">
        <f t="shared" si="105"/>
        <v>4.9877400235670049E-5</v>
      </c>
      <c r="C3267" s="2"/>
      <c r="D3267" s="1">
        <f t="shared" si="106"/>
        <v>2.5380201765179679E-5</v>
      </c>
      <c r="E3267" s="1"/>
      <c r="F3267" s="8">
        <v>0</v>
      </c>
      <c r="G3267" s="8"/>
    </row>
    <row r="3268" spans="1:7" x14ac:dyDescent="0.25">
      <c r="A3268">
        <v>16305</v>
      </c>
      <c r="B3268" s="2">
        <f t="shared" si="105"/>
        <v>4.981750759702164E-5</v>
      </c>
      <c r="C3268" s="2"/>
      <c r="D3268" s="1">
        <f t="shared" si="106"/>
        <v>2.5350284944103688E-5</v>
      </c>
      <c r="E3268" s="1"/>
      <c r="F3268" s="8">
        <v>0</v>
      </c>
      <c r="G3268" s="8"/>
    </row>
    <row r="3269" spans="1:7" x14ac:dyDescent="0.25">
      <c r="A3269">
        <v>16310</v>
      </c>
      <c r="B3269" s="2">
        <f t="shared" si="105"/>
        <v>4.9757704812042142E-5</v>
      </c>
      <c r="C3269" s="2"/>
      <c r="D3269" s="1">
        <f t="shared" si="106"/>
        <v>2.5320412159167183E-5</v>
      </c>
      <c r="E3269" s="1"/>
      <c r="F3269" s="8">
        <v>0</v>
      </c>
      <c r="G3269" s="8"/>
    </row>
    <row r="3270" spans="1:7" x14ac:dyDescent="0.25">
      <c r="A3270">
        <v>16315</v>
      </c>
      <c r="B3270" s="2">
        <f t="shared" si="105"/>
        <v>4.9697991719049873E-5</v>
      </c>
      <c r="C3270" s="2"/>
      <c r="D3270" s="1">
        <f t="shared" si="106"/>
        <v>2.5290583332667292E-5</v>
      </c>
      <c r="E3270" s="1"/>
      <c r="F3270" s="8">
        <v>0</v>
      </c>
      <c r="G3270" s="8"/>
    </row>
    <row r="3271" spans="1:7" x14ac:dyDescent="0.25">
      <c r="A3271">
        <v>16320</v>
      </c>
      <c r="B3271" s="2">
        <f t="shared" si="105"/>
        <v>4.9638368156702452E-5</v>
      </c>
      <c r="C3271" s="2"/>
      <c r="D3271" s="1">
        <f t="shared" si="106"/>
        <v>2.5260798387060987E-5</v>
      </c>
      <c r="E3271" s="1"/>
      <c r="F3271" s="8">
        <v>0</v>
      </c>
      <c r="G3271" s="8"/>
    </row>
    <row r="3272" spans="1:7" x14ac:dyDescent="0.25">
      <c r="A3272">
        <v>16325</v>
      </c>
      <c r="B3272" s="2">
        <f t="shared" si="105"/>
        <v>4.9578833963995923E-5</v>
      </c>
      <c r="C3272" s="2"/>
      <c r="D3272" s="1">
        <f t="shared" si="106"/>
        <v>2.5231057244964516E-5</v>
      </c>
      <c r="E3272" s="1"/>
      <c r="F3272" s="8">
        <v>0</v>
      </c>
      <c r="G3272" s="8"/>
    </row>
    <row r="3273" spans="1:7" x14ac:dyDescent="0.25">
      <c r="A3273">
        <v>16330</v>
      </c>
      <c r="B3273" s="2">
        <f t="shared" si="105"/>
        <v>4.9519388980263958E-5</v>
      </c>
      <c r="C3273" s="2"/>
      <c r="D3273" s="1">
        <f t="shared" si="106"/>
        <v>2.5201359829153315E-5</v>
      </c>
      <c r="E3273" s="1"/>
      <c r="F3273" s="8">
        <v>0</v>
      </c>
      <c r="G3273" s="8"/>
    </row>
    <row r="3274" spans="1:7" x14ac:dyDescent="0.25">
      <c r="A3274">
        <v>16335</v>
      </c>
      <c r="B3274" s="2">
        <f t="shared" si="105"/>
        <v>4.9460033045177052E-5</v>
      </c>
      <c r="C3274" s="2"/>
      <c r="D3274" s="1">
        <f t="shared" si="106"/>
        <v>2.5171706062561418E-5</v>
      </c>
      <c r="E3274" s="1"/>
      <c r="F3274" s="8">
        <v>0</v>
      </c>
      <c r="G3274" s="8"/>
    </row>
    <row r="3275" spans="1:7" x14ac:dyDescent="0.25">
      <c r="A3275">
        <v>16340</v>
      </c>
      <c r="B3275" s="2">
        <f t="shared" si="105"/>
        <v>4.9400765998741733E-5</v>
      </c>
      <c r="C3275" s="2"/>
      <c r="D3275" s="1">
        <f t="shared" si="106"/>
        <v>2.5142095868281183E-5</v>
      </c>
      <c r="E3275" s="1"/>
      <c r="F3275" s="8">
        <v>0</v>
      </c>
      <c r="G3275" s="8"/>
    </row>
    <row r="3276" spans="1:7" x14ac:dyDescent="0.25">
      <c r="A3276">
        <v>16345</v>
      </c>
      <c r="B3276" s="2">
        <f t="shared" si="105"/>
        <v>4.9341587681299587E-5</v>
      </c>
      <c r="C3276" s="2"/>
      <c r="D3276" s="1">
        <f t="shared" si="106"/>
        <v>2.5112529169562867E-5</v>
      </c>
      <c r="E3276" s="1"/>
      <c r="F3276" s="8">
        <v>0</v>
      </c>
      <c r="G3276" s="8"/>
    </row>
    <row r="3277" spans="1:7" x14ac:dyDescent="0.25">
      <c r="A3277">
        <v>16350</v>
      </c>
      <c r="B3277" s="2">
        <f t="shared" si="105"/>
        <v>4.9282497933526652E-5</v>
      </c>
      <c r="C3277" s="2"/>
      <c r="D3277" s="1">
        <f t="shared" si="106"/>
        <v>2.5083005889814265E-5</v>
      </c>
      <c r="E3277" s="1"/>
      <c r="F3277" s="8">
        <v>0</v>
      </c>
      <c r="G3277" s="8"/>
    </row>
    <row r="3278" spans="1:7" x14ac:dyDescent="0.25">
      <c r="A3278">
        <v>16355</v>
      </c>
      <c r="B3278" s="2">
        <f t="shared" si="105"/>
        <v>4.922349659643273E-5</v>
      </c>
      <c r="C3278" s="2"/>
      <c r="D3278" s="1">
        <f t="shared" si="106"/>
        <v>2.505352595260041E-5</v>
      </c>
      <c r="E3278" s="1"/>
      <c r="F3278" s="8">
        <v>0</v>
      </c>
      <c r="G3278" s="8"/>
    </row>
    <row r="3279" spans="1:7" x14ac:dyDescent="0.25">
      <c r="A3279">
        <v>16360</v>
      </c>
      <c r="B3279" s="2">
        <f t="shared" si="105"/>
        <v>4.9164583511360309E-5</v>
      </c>
      <c r="C3279" s="2"/>
      <c r="D3279" s="1">
        <f t="shared" si="106"/>
        <v>2.5024089281643124E-5</v>
      </c>
      <c r="E3279" s="1"/>
      <c r="F3279" s="8">
        <v>0</v>
      </c>
      <c r="G3279" s="8"/>
    </row>
    <row r="3280" spans="1:7" x14ac:dyDescent="0.25">
      <c r="A3280">
        <v>16365</v>
      </c>
      <c r="B3280" s="2">
        <f t="shared" si="105"/>
        <v>4.9105758519983787E-5</v>
      </c>
      <c r="C3280" s="2"/>
      <c r="D3280" s="1">
        <f t="shared" si="106"/>
        <v>2.499469580082072E-5</v>
      </c>
      <c r="E3280" s="1"/>
      <c r="F3280" s="8">
        <v>0</v>
      </c>
      <c r="G3280" s="8"/>
    </row>
    <row r="3281" spans="1:7" x14ac:dyDescent="0.25">
      <c r="A3281">
        <v>16370</v>
      </c>
      <c r="B3281" s="2">
        <f t="shared" si="105"/>
        <v>4.9047021464308927E-5</v>
      </c>
      <c r="C3281" s="2"/>
      <c r="D3281" s="1">
        <f t="shared" si="106"/>
        <v>2.4965345434167526E-5</v>
      </c>
      <c r="E3281" s="1"/>
      <c r="F3281" s="8">
        <v>0</v>
      </c>
      <c r="G3281" s="8"/>
    </row>
    <row r="3282" spans="1:7" x14ac:dyDescent="0.25">
      <c r="A3282">
        <v>16375</v>
      </c>
      <c r="B3282" s="2">
        <f t="shared" ref="B3282:B3345" si="107">IF(ISNUMBER(1E-29/(($A3282*0.000000001)^5*(EXP(0.0144/($A3282*0.000000001*B$2))-1))),B$4*1E-29/(($A3282*0.000000001)^5*(EXP(0.0144/($A3282*0.000000001*B$2))-1)),0)</f>
        <v>4.8988372186671747E-5</v>
      </c>
      <c r="C3282" s="2"/>
      <c r="D3282" s="1">
        <f t="shared" ref="D3282:D3345" si="108">IF(ISNUMBER(1E-29/(($A3282*0.000000001)^5*(EXP(0.0144/($A3282*0.000000001*D$2))-1))),D$4*1E-29/(($A3282*0.000000001)^5*(EXP(0.0144/($A3282*0.000000001*D$2))-1)),0)</f>
        <v>2.4936038105873623E-5</v>
      </c>
      <c r="E3282" s="1"/>
      <c r="F3282" s="8">
        <v>0</v>
      </c>
      <c r="G3282" s="8"/>
    </row>
    <row r="3283" spans="1:7" x14ac:dyDescent="0.25">
      <c r="A3283">
        <v>16380</v>
      </c>
      <c r="B3283" s="2">
        <f t="shared" si="107"/>
        <v>4.8929810529738045E-5</v>
      </c>
      <c r="C3283" s="2"/>
      <c r="D3283" s="1">
        <f t="shared" si="108"/>
        <v>2.4906773740284458E-5</v>
      </c>
      <c r="E3283" s="1"/>
      <c r="F3283" s="8">
        <v>0</v>
      </c>
      <c r="G3283" s="8"/>
    </row>
    <row r="3284" spans="1:7" x14ac:dyDescent="0.25">
      <c r="A3284">
        <v>16385</v>
      </c>
      <c r="B3284" s="2">
        <f t="shared" si="107"/>
        <v>4.8871336336502513E-5</v>
      </c>
      <c r="C3284" s="2"/>
      <c r="D3284" s="1">
        <f t="shared" si="108"/>
        <v>2.4877552261900476E-5</v>
      </c>
      <c r="E3284" s="1"/>
      <c r="F3284" s="8">
        <v>0</v>
      </c>
      <c r="G3284" s="8"/>
    </row>
    <row r="3285" spans="1:7" x14ac:dyDescent="0.25">
      <c r="A3285">
        <v>16390</v>
      </c>
      <c r="B3285" s="2">
        <f t="shared" si="107"/>
        <v>4.8812949450287609E-5</v>
      </c>
      <c r="C3285" s="2"/>
      <c r="D3285" s="1">
        <f t="shared" si="108"/>
        <v>2.4848373595376667E-5</v>
      </c>
      <c r="E3285" s="1"/>
      <c r="F3285" s="8">
        <v>0</v>
      </c>
      <c r="G3285" s="8"/>
    </row>
    <row r="3286" spans="1:7" x14ac:dyDescent="0.25">
      <c r="A3286">
        <v>16395</v>
      </c>
      <c r="B3286" s="2">
        <f t="shared" si="107"/>
        <v>4.8754649714743351E-5</v>
      </c>
      <c r="C3286" s="2"/>
      <c r="D3286" s="1">
        <f t="shared" si="108"/>
        <v>2.4819237665522419E-5</v>
      </c>
      <c r="E3286" s="1"/>
      <c r="F3286" s="8">
        <v>0</v>
      </c>
      <c r="G3286" s="8"/>
    </row>
    <row r="3287" spans="1:7" x14ac:dyDescent="0.25">
      <c r="A3287">
        <v>16400</v>
      </c>
      <c r="B3287" s="2">
        <f t="shared" si="107"/>
        <v>4.8696436973846196E-5</v>
      </c>
      <c r="C3287" s="2"/>
      <c r="D3287" s="1">
        <f t="shared" si="108"/>
        <v>2.4790144397300925E-5</v>
      </c>
      <c r="E3287" s="1"/>
      <c r="F3287" s="8">
        <v>0</v>
      </c>
      <c r="G3287" s="8"/>
    </row>
    <row r="3288" spans="1:7" x14ac:dyDescent="0.25">
      <c r="A3288">
        <v>16405</v>
      </c>
      <c r="B3288" s="2">
        <f t="shared" si="107"/>
        <v>4.8638311071898225E-5</v>
      </c>
      <c r="C3288" s="2"/>
      <c r="D3288" s="1">
        <f t="shared" si="108"/>
        <v>2.4761093715828984E-5</v>
      </c>
      <c r="E3288" s="1"/>
      <c r="F3288" s="8">
        <v>0</v>
      </c>
      <c r="G3288" s="8"/>
    </row>
    <row r="3289" spans="1:7" x14ac:dyDescent="0.25">
      <c r="A3289">
        <v>16410</v>
      </c>
      <c r="B3289" s="2">
        <f t="shared" si="107"/>
        <v>4.8580271853526485E-5</v>
      </c>
      <c r="C3289" s="2"/>
      <c r="D3289" s="1">
        <f t="shared" si="108"/>
        <v>2.4732085546376525E-5</v>
      </c>
      <c r="E3289" s="1"/>
      <c r="F3289" s="8">
        <v>0</v>
      </c>
      <c r="G3289" s="8"/>
    </row>
    <row r="3290" spans="1:7" x14ac:dyDescent="0.25">
      <c r="A3290">
        <v>16415</v>
      </c>
      <c r="B3290" s="2">
        <f t="shared" si="107"/>
        <v>4.8522319163682158E-5</v>
      </c>
      <c r="C3290" s="2"/>
      <c r="D3290" s="1">
        <f t="shared" si="108"/>
        <v>2.4703119814366372E-5</v>
      </c>
      <c r="E3290" s="1"/>
      <c r="F3290" s="8">
        <v>0</v>
      </c>
      <c r="G3290" s="8"/>
    </row>
    <row r="3291" spans="1:7" x14ac:dyDescent="0.25">
      <c r="A3291">
        <v>16420</v>
      </c>
      <c r="B3291" s="2">
        <f t="shared" si="107"/>
        <v>4.846445284763997E-5</v>
      </c>
      <c r="C3291" s="2"/>
      <c r="D3291" s="1">
        <f t="shared" si="108"/>
        <v>2.4674196445373763E-5</v>
      </c>
      <c r="E3291" s="1"/>
      <c r="F3291" s="8">
        <v>0</v>
      </c>
      <c r="G3291" s="8"/>
    </row>
    <row r="3292" spans="1:7" x14ac:dyDescent="0.25">
      <c r="A3292">
        <v>16425</v>
      </c>
      <c r="B3292" s="2">
        <f t="shared" si="107"/>
        <v>4.8406672750997235E-5</v>
      </c>
      <c r="C3292" s="2"/>
      <c r="D3292" s="1">
        <f t="shared" si="108"/>
        <v>2.4645315365126132E-5</v>
      </c>
      <c r="E3292" s="1"/>
      <c r="F3292" s="8">
        <v>0</v>
      </c>
      <c r="G3292" s="8"/>
    </row>
    <row r="3293" spans="1:7" x14ac:dyDescent="0.25">
      <c r="A3293">
        <v>16430</v>
      </c>
      <c r="B3293" s="2">
        <f t="shared" si="107"/>
        <v>4.8348978719672816E-5</v>
      </c>
      <c r="C3293" s="2"/>
      <c r="D3293" s="1">
        <f t="shared" si="108"/>
        <v>2.4616476499502551E-5</v>
      </c>
      <c r="E3293" s="1"/>
      <c r="F3293" s="8">
        <v>0</v>
      </c>
      <c r="G3293" s="8"/>
    </row>
    <row r="3294" spans="1:7" x14ac:dyDescent="0.25">
      <c r="A3294">
        <v>16435</v>
      </c>
      <c r="B3294" s="2">
        <f t="shared" si="107"/>
        <v>4.8291370599907074E-5</v>
      </c>
      <c r="C3294" s="2"/>
      <c r="D3294" s="1">
        <f t="shared" si="108"/>
        <v>2.458767977453362E-5</v>
      </c>
      <c r="E3294" s="1"/>
      <c r="F3294" s="8">
        <v>0</v>
      </c>
      <c r="G3294" s="8"/>
    </row>
    <row r="3295" spans="1:7" x14ac:dyDescent="0.25">
      <c r="A3295">
        <v>16440</v>
      </c>
      <c r="B3295" s="2">
        <f t="shared" si="107"/>
        <v>4.8233848238260404E-5</v>
      </c>
      <c r="C3295" s="2"/>
      <c r="D3295" s="1">
        <f t="shared" si="108"/>
        <v>2.4558925116400946E-5</v>
      </c>
      <c r="E3295" s="1"/>
      <c r="F3295" s="8">
        <v>0</v>
      </c>
      <c r="G3295" s="8"/>
    </row>
    <row r="3296" spans="1:7" x14ac:dyDescent="0.25">
      <c r="A3296">
        <v>16445</v>
      </c>
      <c r="B3296" s="2">
        <f t="shared" si="107"/>
        <v>4.8176411481612951E-5</v>
      </c>
      <c r="C3296" s="2"/>
      <c r="D3296" s="1">
        <f t="shared" si="108"/>
        <v>2.4530212451436845E-5</v>
      </c>
      <c r="E3296" s="1"/>
      <c r="F3296" s="8">
        <v>0</v>
      </c>
      <c r="G3296" s="8"/>
    </row>
    <row r="3297" spans="1:7" x14ac:dyDescent="0.25">
      <c r="A3297">
        <v>16450</v>
      </c>
      <c r="B3297" s="2">
        <f t="shared" si="107"/>
        <v>4.8119060177163584E-5</v>
      </c>
      <c r="C3297" s="2"/>
      <c r="D3297" s="1">
        <f t="shared" si="108"/>
        <v>2.4501541706123983E-5</v>
      </c>
      <c r="E3297" s="1"/>
      <c r="F3297" s="8">
        <v>0</v>
      </c>
      <c r="G3297" s="8"/>
    </row>
    <row r="3298" spans="1:7" x14ac:dyDescent="0.25">
      <c r="A3298">
        <v>16455</v>
      </c>
      <c r="B3298" s="2">
        <f t="shared" si="107"/>
        <v>4.806179417242916E-5</v>
      </c>
      <c r="C3298" s="2"/>
      <c r="D3298" s="1">
        <f t="shared" si="108"/>
        <v>2.4472912807095002E-5</v>
      </c>
      <c r="E3298" s="1"/>
      <c r="F3298" s="8">
        <v>0</v>
      </c>
      <c r="G3298" s="8"/>
    </row>
    <row r="3299" spans="1:7" x14ac:dyDescent="0.25">
      <c r="A3299">
        <v>16460</v>
      </c>
      <c r="B3299" s="2">
        <f t="shared" si="107"/>
        <v>4.8004613315243843E-5</v>
      </c>
      <c r="C3299" s="2"/>
      <c r="D3299" s="1">
        <f t="shared" si="108"/>
        <v>2.4444325681132228E-5</v>
      </c>
      <c r="E3299" s="1"/>
      <c r="F3299" s="8">
        <v>0</v>
      </c>
      <c r="G3299" s="8"/>
    </row>
    <row r="3300" spans="1:7" x14ac:dyDescent="0.25">
      <c r="A3300">
        <v>16465</v>
      </c>
      <c r="B3300" s="2">
        <f t="shared" si="107"/>
        <v>4.7947517453758404E-5</v>
      </c>
      <c r="C3300" s="2"/>
      <c r="D3300" s="1">
        <f t="shared" si="108"/>
        <v>2.4415780255167316E-5</v>
      </c>
      <c r="E3300" s="1"/>
      <c r="F3300" s="8">
        <v>0</v>
      </c>
      <c r="G3300" s="8"/>
    </row>
    <row r="3301" spans="1:7" x14ac:dyDescent="0.25">
      <c r="A3301">
        <v>16470</v>
      </c>
      <c r="B3301" s="2">
        <f t="shared" si="107"/>
        <v>4.7890506436439331E-5</v>
      </c>
      <c r="C3301" s="2"/>
      <c r="D3301" s="1">
        <f t="shared" si="108"/>
        <v>2.4387276456280827E-5</v>
      </c>
      <c r="E3301" s="1"/>
      <c r="F3301" s="8">
        <v>0</v>
      </c>
      <c r="G3301" s="8"/>
    </row>
    <row r="3302" spans="1:7" x14ac:dyDescent="0.25">
      <c r="A3302">
        <v>16475</v>
      </c>
      <c r="B3302" s="2">
        <f t="shared" si="107"/>
        <v>4.7833580112068125E-5</v>
      </c>
      <c r="C3302" s="2"/>
      <c r="D3302" s="1">
        <f t="shared" si="108"/>
        <v>2.4358814211701919E-5</v>
      </c>
      <c r="E3302" s="1"/>
      <c r="F3302" s="8">
        <v>0</v>
      </c>
      <c r="G3302" s="8"/>
    </row>
    <row r="3303" spans="1:7" x14ac:dyDescent="0.25">
      <c r="A3303">
        <v>16480</v>
      </c>
      <c r="B3303" s="2">
        <f t="shared" si="107"/>
        <v>4.7776738329740626E-5</v>
      </c>
      <c r="C3303" s="2"/>
      <c r="D3303" s="1">
        <f t="shared" si="108"/>
        <v>2.4330393448808069E-5</v>
      </c>
      <c r="E3303" s="1"/>
      <c r="F3303" s="8">
        <v>0</v>
      </c>
      <c r="G3303" s="8"/>
    </row>
    <row r="3304" spans="1:7" x14ac:dyDescent="0.25">
      <c r="A3304">
        <v>16485</v>
      </c>
      <c r="B3304" s="2">
        <f t="shared" si="107"/>
        <v>4.7719980938866121E-5</v>
      </c>
      <c r="C3304" s="2"/>
      <c r="D3304" s="1">
        <f t="shared" si="108"/>
        <v>2.430201409512467E-5</v>
      </c>
      <c r="E3304" s="1"/>
      <c r="F3304" s="8">
        <v>0</v>
      </c>
      <c r="G3304" s="8"/>
    </row>
    <row r="3305" spans="1:7" x14ac:dyDescent="0.25">
      <c r="A3305">
        <v>16490</v>
      </c>
      <c r="B3305" s="2">
        <f t="shared" si="107"/>
        <v>4.7663307789166842E-5</v>
      </c>
      <c r="C3305" s="2"/>
      <c r="D3305" s="1">
        <f t="shared" si="108"/>
        <v>2.4273676078324654E-5</v>
      </c>
      <c r="E3305" s="1"/>
      <c r="F3305" s="8">
        <v>0</v>
      </c>
      <c r="G3305" s="8"/>
    </row>
    <row r="3306" spans="1:7" x14ac:dyDescent="0.25">
      <c r="A3306">
        <v>16495</v>
      </c>
      <c r="B3306" s="2">
        <f t="shared" si="107"/>
        <v>4.7606718730676874E-5</v>
      </c>
      <c r="C3306" s="2"/>
      <c r="D3306" s="1">
        <f t="shared" si="108"/>
        <v>2.4245379326228166E-5</v>
      </c>
      <c r="E3306" s="1"/>
      <c r="F3306" s="8">
        <v>0</v>
      </c>
      <c r="G3306" s="8"/>
    </row>
    <row r="3307" spans="1:7" x14ac:dyDescent="0.25">
      <c r="A3307">
        <v>16500</v>
      </c>
      <c r="B3307" s="2">
        <f t="shared" si="107"/>
        <v>4.7550213613741676E-5</v>
      </c>
      <c r="C3307" s="2"/>
      <c r="D3307" s="1">
        <f t="shared" si="108"/>
        <v>2.42171237668023E-5</v>
      </c>
      <c r="E3307" s="1"/>
      <c r="F3307" s="8">
        <v>0</v>
      </c>
      <c r="G3307" s="8"/>
    </row>
    <row r="3308" spans="1:7" x14ac:dyDescent="0.25">
      <c r="A3308">
        <v>16505</v>
      </c>
      <c r="B3308" s="2">
        <f t="shared" si="107"/>
        <v>4.7493792289017448E-5</v>
      </c>
      <c r="C3308" s="2"/>
      <c r="D3308" s="1">
        <f t="shared" si="108"/>
        <v>2.4188909328160678E-5</v>
      </c>
      <c r="E3308" s="1"/>
      <c r="F3308" s="8">
        <v>0</v>
      </c>
      <c r="G3308" s="8"/>
    </row>
    <row r="3309" spans="1:7" x14ac:dyDescent="0.25">
      <c r="A3309">
        <v>16510</v>
      </c>
      <c r="B3309" s="2">
        <f t="shared" si="107"/>
        <v>4.7437454607469928E-5</v>
      </c>
      <c r="C3309" s="2"/>
      <c r="D3309" s="1">
        <f t="shared" si="108"/>
        <v>2.4160735938563134E-5</v>
      </c>
      <c r="E3309" s="1"/>
      <c r="F3309" s="8">
        <v>0</v>
      </c>
      <c r="G3309" s="8"/>
    </row>
    <row r="3310" spans="1:7" x14ac:dyDescent="0.25">
      <c r="A3310">
        <v>16515</v>
      </c>
      <c r="B3310" s="2">
        <f t="shared" si="107"/>
        <v>4.7381200420374157E-5</v>
      </c>
      <c r="C3310" s="2"/>
      <c r="D3310" s="1">
        <f t="shared" si="108"/>
        <v>2.4132603526415325E-5</v>
      </c>
      <c r="E3310" s="1"/>
      <c r="F3310" s="8">
        <v>0</v>
      </c>
      <c r="G3310" s="8"/>
    </row>
    <row r="3311" spans="1:7" x14ac:dyDescent="0.25">
      <c r="A3311">
        <v>16520</v>
      </c>
      <c r="B3311" s="2">
        <f t="shared" si="107"/>
        <v>4.7325029579313525E-5</v>
      </c>
      <c r="C3311" s="2"/>
      <c r="D3311" s="1">
        <f t="shared" si="108"/>
        <v>2.4104512020268494E-5</v>
      </c>
      <c r="E3311" s="1"/>
      <c r="F3311" s="8">
        <v>0</v>
      </c>
      <c r="G3311" s="8"/>
    </row>
    <row r="3312" spans="1:7" x14ac:dyDescent="0.25">
      <c r="A3312">
        <v>16525</v>
      </c>
      <c r="B3312" s="2">
        <f t="shared" si="107"/>
        <v>4.7268941936179007E-5</v>
      </c>
      <c r="C3312" s="2"/>
      <c r="D3312" s="1">
        <f t="shared" si="108"/>
        <v>2.4076461348819046E-5</v>
      </c>
      <c r="E3312" s="1"/>
      <c r="F3312" s="8">
        <v>0</v>
      </c>
      <c r="G3312" s="8"/>
    </row>
    <row r="3313" spans="1:7" x14ac:dyDescent="0.25">
      <c r="A3313">
        <v>16530</v>
      </c>
      <c r="B3313" s="2">
        <f t="shared" si="107"/>
        <v>4.7212937343168498E-5</v>
      </c>
      <c r="C3313" s="2"/>
      <c r="D3313" s="1">
        <f t="shared" si="108"/>
        <v>2.4048451440908257E-5</v>
      </c>
      <c r="E3313" s="1"/>
      <c r="F3313" s="8">
        <v>0</v>
      </c>
      <c r="G3313" s="8"/>
    </row>
    <row r="3314" spans="1:7" x14ac:dyDescent="0.25">
      <c r="A3314">
        <v>16535</v>
      </c>
      <c r="B3314" s="2">
        <f t="shared" si="107"/>
        <v>4.715701565278609E-5</v>
      </c>
      <c r="C3314" s="2"/>
      <c r="D3314" s="1">
        <f t="shared" si="108"/>
        <v>2.4020482225521952E-5</v>
      </c>
      <c r="E3314" s="1"/>
      <c r="F3314" s="8">
        <v>0</v>
      </c>
      <c r="G3314" s="8"/>
    </row>
    <row r="3315" spans="1:7" x14ac:dyDescent="0.25">
      <c r="A3315">
        <v>16540</v>
      </c>
      <c r="B3315" s="2">
        <f t="shared" si="107"/>
        <v>4.710117671784127E-5</v>
      </c>
      <c r="C3315" s="2"/>
      <c r="D3315" s="1">
        <f t="shared" si="108"/>
        <v>2.3992553631790043E-5</v>
      </c>
      <c r="E3315" s="1"/>
      <c r="F3315" s="8">
        <v>0</v>
      </c>
      <c r="G3315" s="8"/>
    </row>
    <row r="3316" spans="1:7" x14ac:dyDescent="0.25">
      <c r="A3316">
        <v>16545</v>
      </c>
      <c r="B3316" s="2">
        <f t="shared" si="107"/>
        <v>4.7045420391448365E-5</v>
      </c>
      <c r="C3316" s="2"/>
      <c r="D3316" s="1">
        <f t="shared" si="108"/>
        <v>2.3964665588986391E-5</v>
      </c>
      <c r="E3316" s="1"/>
      <c r="F3316" s="8">
        <v>0</v>
      </c>
      <c r="G3316" s="8"/>
    </row>
    <row r="3317" spans="1:7" x14ac:dyDescent="0.25">
      <c r="A3317">
        <v>16550</v>
      </c>
      <c r="B3317" s="2">
        <f t="shared" si="107"/>
        <v>4.6989746527025656E-5</v>
      </c>
      <c r="C3317" s="2"/>
      <c r="D3317" s="1">
        <f t="shared" si="108"/>
        <v>2.3936818026528317E-5</v>
      </c>
      <c r="E3317" s="1"/>
      <c r="F3317" s="8">
        <v>0</v>
      </c>
      <c r="G3317" s="8"/>
    </row>
    <row r="3318" spans="1:7" x14ac:dyDescent="0.25">
      <c r="A3318">
        <v>16555</v>
      </c>
      <c r="B3318" s="2">
        <f t="shared" si="107"/>
        <v>4.6934154978294766E-5</v>
      </c>
      <c r="C3318" s="2"/>
      <c r="D3318" s="1">
        <f t="shared" si="108"/>
        <v>2.3909010873976383E-5</v>
      </c>
      <c r="E3318" s="1"/>
      <c r="F3318" s="8">
        <v>0</v>
      </c>
      <c r="G3318" s="8"/>
    </row>
    <row r="3319" spans="1:7" x14ac:dyDescent="0.25">
      <c r="A3319">
        <v>16560</v>
      </c>
      <c r="B3319" s="2">
        <f t="shared" si="107"/>
        <v>4.687864559927978E-5</v>
      </c>
      <c r="C3319" s="2"/>
      <c r="D3319" s="1">
        <f t="shared" si="108"/>
        <v>2.3881244061033926E-5</v>
      </c>
      <c r="E3319" s="1"/>
      <c r="F3319" s="8">
        <v>0</v>
      </c>
      <c r="G3319" s="8"/>
    </row>
    <row r="3320" spans="1:7" x14ac:dyDescent="0.25">
      <c r="A3320">
        <v>16565</v>
      </c>
      <c r="B3320" s="2">
        <f t="shared" si="107"/>
        <v>4.6823218244306764E-5</v>
      </c>
      <c r="C3320" s="2"/>
      <c r="D3320" s="1">
        <f t="shared" si="108"/>
        <v>2.3853517517546863E-5</v>
      </c>
      <c r="E3320" s="1"/>
      <c r="F3320" s="8">
        <v>0</v>
      </c>
      <c r="G3320" s="8"/>
    </row>
    <row r="3321" spans="1:7" x14ac:dyDescent="0.25">
      <c r="A3321">
        <v>16570</v>
      </c>
      <c r="B3321" s="2">
        <f t="shared" si="107"/>
        <v>4.6767872768002896E-5</v>
      </c>
      <c r="C3321" s="2"/>
      <c r="D3321" s="1">
        <f t="shared" si="108"/>
        <v>2.3825831173503277E-5</v>
      </c>
      <c r="E3321" s="1"/>
      <c r="F3321" s="8">
        <v>0</v>
      </c>
      <c r="G3321" s="8"/>
    </row>
    <row r="3322" spans="1:7" x14ac:dyDescent="0.25">
      <c r="A3322">
        <v>16575</v>
      </c>
      <c r="B3322" s="2">
        <f t="shared" si="107"/>
        <v>4.6712609025295767E-5</v>
      </c>
      <c r="C3322" s="2"/>
      <c r="D3322" s="1">
        <f t="shared" si="108"/>
        <v>2.3798184959033168E-5</v>
      </c>
      <c r="E3322" s="1"/>
      <c r="F3322" s="8">
        <v>0</v>
      </c>
      <c r="G3322" s="8"/>
    </row>
    <row r="3323" spans="1:7" x14ac:dyDescent="0.25">
      <c r="A3323">
        <v>16580</v>
      </c>
      <c r="B3323" s="2">
        <f t="shared" si="107"/>
        <v>4.6657426871412747E-5</v>
      </c>
      <c r="C3323" s="2"/>
      <c r="D3323" s="1">
        <f t="shared" si="108"/>
        <v>2.3770578804407968E-5</v>
      </c>
      <c r="E3323" s="1"/>
      <c r="F3323" s="8">
        <v>0</v>
      </c>
      <c r="G3323" s="8"/>
    </row>
    <row r="3324" spans="1:7" x14ac:dyDescent="0.25">
      <c r="A3324">
        <v>16585</v>
      </c>
      <c r="B3324" s="2">
        <f t="shared" si="107"/>
        <v>4.6602326161880177E-5</v>
      </c>
      <c r="C3324" s="2"/>
      <c r="D3324" s="1">
        <f t="shared" si="108"/>
        <v>2.3743012640040364E-5</v>
      </c>
      <c r="E3324" s="1"/>
      <c r="F3324" s="8">
        <v>0</v>
      </c>
      <c r="G3324" s="8"/>
    </row>
    <row r="3325" spans="1:7" x14ac:dyDescent="0.25">
      <c r="A3325">
        <v>16590</v>
      </c>
      <c r="B3325" s="2">
        <f t="shared" si="107"/>
        <v>4.6547306752522763E-5</v>
      </c>
      <c r="C3325" s="2"/>
      <c r="D3325" s="1">
        <f t="shared" si="108"/>
        <v>2.3715486396484002E-5</v>
      </c>
      <c r="E3325" s="1"/>
      <c r="F3325" s="8">
        <v>0</v>
      </c>
      <c r="G3325" s="8"/>
    </row>
    <row r="3326" spans="1:7" x14ac:dyDescent="0.25">
      <c r="A3326">
        <v>16595</v>
      </c>
      <c r="B3326" s="2">
        <f t="shared" si="107"/>
        <v>4.6492368499462784E-5</v>
      </c>
      <c r="C3326" s="2"/>
      <c r="D3326" s="1">
        <f t="shared" si="108"/>
        <v>2.3688000004432988E-5</v>
      </c>
      <c r="E3326" s="1"/>
      <c r="F3326" s="8">
        <v>0</v>
      </c>
      <c r="G3326" s="8"/>
    </row>
    <row r="3327" spans="1:7" x14ac:dyDescent="0.25">
      <c r="A3327">
        <v>16600</v>
      </c>
      <c r="B3327" s="2">
        <f t="shared" si="107"/>
        <v>4.6437511259119522E-5</v>
      </c>
      <c r="C3327" s="2"/>
      <c r="D3327" s="1">
        <f t="shared" si="108"/>
        <v>2.3660553394721656E-5</v>
      </c>
      <c r="E3327" s="1"/>
      <c r="F3327" s="8">
        <v>0</v>
      </c>
      <c r="G3327" s="8"/>
    </row>
    <row r="3328" spans="1:7" x14ac:dyDescent="0.25">
      <c r="A3328">
        <v>16605</v>
      </c>
      <c r="B3328" s="2">
        <f t="shared" si="107"/>
        <v>4.6382734888208322E-5</v>
      </c>
      <c r="C3328" s="2"/>
      <c r="D3328" s="1">
        <f t="shared" si="108"/>
        <v>2.3633146498324325E-5</v>
      </c>
      <c r="E3328" s="1"/>
      <c r="F3328" s="8">
        <v>0</v>
      </c>
      <c r="G3328" s="8"/>
    </row>
    <row r="3329" spans="1:7" x14ac:dyDescent="0.25">
      <c r="A3329">
        <v>16610</v>
      </c>
      <c r="B3329" s="2">
        <f t="shared" si="107"/>
        <v>4.6328039243740054E-5</v>
      </c>
      <c r="C3329" s="2"/>
      <c r="D3329" s="1">
        <f t="shared" si="108"/>
        <v>2.3605779246354799E-5</v>
      </c>
      <c r="E3329" s="1"/>
      <c r="F3329" s="8">
        <v>0</v>
      </c>
      <c r="G3329" s="8"/>
    </row>
    <row r="3330" spans="1:7" x14ac:dyDescent="0.25">
      <c r="A3330">
        <v>16615</v>
      </c>
      <c r="B3330" s="2">
        <f t="shared" si="107"/>
        <v>4.6273424183020607E-5</v>
      </c>
      <c r="C3330" s="2"/>
      <c r="D3330" s="1">
        <f t="shared" si="108"/>
        <v>2.3578451570066239E-5</v>
      </c>
      <c r="E3330" s="1"/>
      <c r="F3330" s="8">
        <v>0</v>
      </c>
      <c r="G3330" s="8"/>
    </row>
    <row r="3331" spans="1:7" x14ac:dyDescent="0.25">
      <c r="A3331">
        <v>16620</v>
      </c>
      <c r="B3331" s="2">
        <f t="shared" si="107"/>
        <v>4.6218889563649864E-5</v>
      </c>
      <c r="C3331" s="2"/>
      <c r="D3331" s="1">
        <f t="shared" si="108"/>
        <v>2.355116340085069E-5</v>
      </c>
      <c r="E3331" s="1"/>
      <c r="F3331" s="8">
        <v>0</v>
      </c>
      <c r="G3331" s="8"/>
    </row>
    <row r="3332" spans="1:7" x14ac:dyDescent="0.25">
      <c r="A3332">
        <v>16625</v>
      </c>
      <c r="B3332" s="2">
        <f t="shared" si="107"/>
        <v>4.6164435243521034E-5</v>
      </c>
      <c r="C3332" s="2"/>
      <c r="D3332" s="1">
        <f t="shared" si="108"/>
        <v>2.3523914670238806E-5</v>
      </c>
      <c r="E3332" s="1"/>
      <c r="F3332" s="8">
        <v>0</v>
      </c>
      <c r="G3332" s="8"/>
    </row>
    <row r="3333" spans="1:7" x14ac:dyDescent="0.25">
      <c r="A3333">
        <v>16630</v>
      </c>
      <c r="B3333" s="2">
        <f t="shared" si="107"/>
        <v>4.6110061080820154E-5</v>
      </c>
      <c r="C3333" s="2"/>
      <c r="D3333" s="1">
        <f t="shared" si="108"/>
        <v>2.3496705309899593E-5</v>
      </c>
      <c r="E3333" s="1"/>
      <c r="F3333" s="8">
        <v>0</v>
      </c>
      <c r="G3333" s="8"/>
    </row>
    <row r="3334" spans="1:7" x14ac:dyDescent="0.25">
      <c r="A3334">
        <v>16635</v>
      </c>
      <c r="B3334" s="2">
        <f t="shared" si="107"/>
        <v>4.605576693402542E-5</v>
      </c>
      <c r="C3334" s="2"/>
      <c r="D3334" s="1">
        <f t="shared" si="108"/>
        <v>2.3469535251639985E-5</v>
      </c>
      <c r="E3334" s="1"/>
      <c r="F3334" s="8">
        <v>0</v>
      </c>
      <c r="G3334" s="8"/>
    </row>
    <row r="3335" spans="1:7" x14ac:dyDescent="0.25">
      <c r="A3335">
        <v>16640</v>
      </c>
      <c r="B3335" s="2">
        <f t="shared" si="107"/>
        <v>4.6001552661906218E-5</v>
      </c>
      <c r="C3335" s="2"/>
      <c r="D3335" s="1">
        <f t="shared" si="108"/>
        <v>2.3442404427404625E-5</v>
      </c>
      <c r="E3335" s="1"/>
      <c r="F3335" s="8">
        <v>0</v>
      </c>
      <c r="G3335" s="8"/>
    </row>
    <row r="3336" spans="1:7" x14ac:dyDescent="0.25">
      <c r="A3336">
        <v>16645</v>
      </c>
      <c r="B3336" s="2">
        <f t="shared" si="107"/>
        <v>4.5947418123522722E-5</v>
      </c>
      <c r="C3336" s="2"/>
      <c r="D3336" s="1">
        <f t="shared" si="108"/>
        <v>2.3415312769275447E-5</v>
      </c>
      <c r="E3336" s="1"/>
      <c r="F3336" s="8">
        <v>0</v>
      </c>
      <c r="G3336" s="8"/>
    </row>
    <row r="3337" spans="1:7" x14ac:dyDescent="0.25">
      <c r="A3337">
        <v>16650</v>
      </c>
      <c r="B3337" s="2">
        <f t="shared" si="107"/>
        <v>4.5893363178225072E-5</v>
      </c>
      <c r="C3337" s="2"/>
      <c r="D3337" s="1">
        <f t="shared" si="108"/>
        <v>2.3388260209471466E-5</v>
      </c>
      <c r="E3337" s="1"/>
      <c r="F3337" s="8">
        <v>0</v>
      </c>
      <c r="G3337" s="8"/>
    </row>
    <row r="3338" spans="1:7" x14ac:dyDescent="0.25">
      <c r="A3338">
        <v>16655</v>
      </c>
      <c r="B3338" s="2">
        <f t="shared" si="107"/>
        <v>4.5839387685652745E-5</v>
      </c>
      <c r="C3338" s="2"/>
      <c r="D3338" s="1">
        <f t="shared" si="108"/>
        <v>2.3361246680348398E-5</v>
      </c>
      <c r="E3338" s="1"/>
      <c r="F3338" s="8">
        <v>0</v>
      </c>
      <c r="G3338" s="8"/>
    </row>
    <row r="3339" spans="1:7" x14ac:dyDescent="0.25">
      <c r="A3339">
        <v>16660</v>
      </c>
      <c r="B3339" s="2">
        <f t="shared" si="107"/>
        <v>4.578549150573376E-5</v>
      </c>
      <c r="C3339" s="2"/>
      <c r="D3339" s="1">
        <f t="shared" si="108"/>
        <v>2.333427211439832E-5</v>
      </c>
      <c r="E3339" s="1"/>
      <c r="F3339" s="8">
        <v>0</v>
      </c>
      <c r="G3339" s="8"/>
    </row>
    <row r="3340" spans="1:7" x14ac:dyDescent="0.25">
      <c r="A3340">
        <v>16665</v>
      </c>
      <c r="B3340" s="2">
        <f t="shared" si="107"/>
        <v>4.5731674498684153E-5</v>
      </c>
      <c r="C3340" s="2"/>
      <c r="D3340" s="1">
        <f t="shared" si="108"/>
        <v>2.3307336444249439E-5</v>
      </c>
      <c r="E3340" s="1"/>
      <c r="F3340" s="8">
        <v>0</v>
      </c>
      <c r="G3340" s="8"/>
    </row>
    <row r="3341" spans="1:7" x14ac:dyDescent="0.25">
      <c r="A3341">
        <v>16670</v>
      </c>
      <c r="B3341" s="2">
        <f t="shared" si="107"/>
        <v>4.5677936525007342E-5</v>
      </c>
      <c r="C3341" s="2"/>
      <c r="D3341" s="1">
        <f t="shared" si="108"/>
        <v>2.3280439602665729E-5</v>
      </c>
      <c r="E3341" s="1"/>
      <c r="F3341" s="8">
        <v>0</v>
      </c>
      <c r="G3341" s="8"/>
    </row>
    <row r="3342" spans="1:7" x14ac:dyDescent="0.25">
      <c r="A3342">
        <v>16675</v>
      </c>
      <c r="B3342" s="2">
        <f t="shared" si="107"/>
        <v>4.5624277445493075E-5</v>
      </c>
      <c r="C3342" s="2"/>
      <c r="D3342" s="1">
        <f t="shared" si="108"/>
        <v>2.3253581522546563E-5</v>
      </c>
      <c r="E3342" s="1"/>
      <c r="F3342" s="8">
        <v>0</v>
      </c>
      <c r="G3342" s="8"/>
    </row>
    <row r="3343" spans="1:7" x14ac:dyDescent="0.25">
      <c r="A3343">
        <v>16680</v>
      </c>
      <c r="B3343" s="2">
        <f t="shared" si="107"/>
        <v>4.5570697121217441E-5</v>
      </c>
      <c r="C3343" s="2"/>
      <c r="D3343" s="1">
        <f t="shared" si="108"/>
        <v>2.3226762136926568E-5</v>
      </c>
      <c r="E3343" s="1"/>
      <c r="F3343" s="8">
        <v>0</v>
      </c>
      <c r="G3343" s="8"/>
    </row>
    <row r="3344" spans="1:7" x14ac:dyDescent="0.25">
      <c r="A3344">
        <v>16685</v>
      </c>
      <c r="B3344" s="2">
        <f t="shared" si="107"/>
        <v>4.5517195413541419E-5</v>
      </c>
      <c r="C3344" s="2"/>
      <c r="D3344" s="1">
        <f t="shared" si="108"/>
        <v>2.3199981378975103E-5</v>
      </c>
      <c r="E3344" s="1"/>
      <c r="F3344" s="8">
        <v>0</v>
      </c>
      <c r="G3344" s="8"/>
    </row>
    <row r="3345" spans="1:7" x14ac:dyDescent="0.25">
      <c r="A3345">
        <v>16690</v>
      </c>
      <c r="B3345" s="2">
        <f t="shared" si="107"/>
        <v>4.5463772184110756E-5</v>
      </c>
      <c r="C3345" s="2"/>
      <c r="D3345" s="1">
        <f t="shared" si="108"/>
        <v>2.3173239181996118E-5</v>
      </c>
      <c r="E3345" s="1"/>
      <c r="F3345" s="8">
        <v>0</v>
      </c>
      <c r="G3345" s="8"/>
    </row>
    <row r="3346" spans="1:7" x14ac:dyDescent="0.25">
      <c r="A3346">
        <v>16695</v>
      </c>
      <c r="B3346" s="2">
        <f t="shared" ref="B3346:B3409" si="109">IF(ISNUMBER(1E-29/(($A3346*0.000000001)^5*(EXP(0.0144/($A3346*0.000000001*B$2))-1))),B$4*1E-29/(($A3346*0.000000001)^5*(EXP(0.0144/($A3346*0.000000001*B$2))-1)),0)</f>
        <v>4.5410427294855064E-5</v>
      </c>
      <c r="C3346" s="2"/>
      <c r="D3346" s="1">
        <f t="shared" ref="D3346:D3409" si="110">IF(ISNUMBER(1E-29/(($A3346*0.000000001)^5*(EXP(0.0144/($A3346*0.000000001*D$2))-1))),D$4*1E-29/(($A3346*0.000000001)^5*(EXP(0.0144/($A3346*0.000000001*D$2))-1)),0)</f>
        <v>2.3146535479427765E-5</v>
      </c>
      <c r="E3346" s="1"/>
      <c r="F3346" s="8">
        <v>0</v>
      </c>
      <c r="G3346" s="8"/>
    </row>
    <row r="3347" spans="1:7" x14ac:dyDescent="0.25">
      <c r="A3347">
        <v>16700</v>
      </c>
      <c r="B3347" s="2">
        <f t="shared" si="109"/>
        <v>4.5357160607987318E-5</v>
      </c>
      <c r="C3347" s="2"/>
      <c r="D3347" s="1">
        <f t="shared" si="110"/>
        <v>2.3119870204842104E-5</v>
      </c>
      <c r="E3347" s="1"/>
      <c r="F3347" s="8">
        <v>0</v>
      </c>
      <c r="G3347" s="8"/>
    </row>
    <row r="3348" spans="1:7" x14ac:dyDescent="0.25">
      <c r="A3348">
        <v>16705</v>
      </c>
      <c r="B3348" s="2">
        <f t="shared" si="109"/>
        <v>4.5303971986002891E-5</v>
      </c>
      <c r="C3348" s="2"/>
      <c r="D3348" s="1">
        <f t="shared" si="110"/>
        <v>2.3093243291944764E-5</v>
      </c>
      <c r="E3348" s="1"/>
      <c r="F3348" s="8">
        <v>0</v>
      </c>
      <c r="G3348" s="8"/>
    </row>
    <row r="3349" spans="1:7" x14ac:dyDescent="0.25">
      <c r="A3349">
        <v>16710</v>
      </c>
      <c r="B3349" s="2">
        <f t="shared" si="109"/>
        <v>4.5250861291679289E-5</v>
      </c>
      <c r="C3349" s="2"/>
      <c r="D3349" s="1">
        <f t="shared" si="110"/>
        <v>2.3066654674574737E-5</v>
      </c>
      <c r="E3349" s="1"/>
      <c r="F3349" s="8">
        <v>0</v>
      </c>
      <c r="G3349" s="8"/>
    </row>
    <row r="3350" spans="1:7" x14ac:dyDescent="0.25">
      <c r="A3350">
        <v>16715</v>
      </c>
      <c r="B3350" s="2">
        <f t="shared" si="109"/>
        <v>4.5197828388075205E-5</v>
      </c>
      <c r="C3350" s="2"/>
      <c r="D3350" s="1">
        <f t="shared" si="110"/>
        <v>2.3040104286703947E-5</v>
      </c>
      <c r="E3350" s="1"/>
      <c r="F3350" s="8">
        <v>0</v>
      </c>
      <c r="G3350" s="8"/>
    </row>
    <row r="3351" spans="1:7" x14ac:dyDescent="0.25">
      <c r="A3351">
        <v>16720</v>
      </c>
      <c r="B3351" s="2">
        <f t="shared" si="109"/>
        <v>4.5144873138530024E-5</v>
      </c>
      <c r="C3351" s="2"/>
      <c r="D3351" s="1">
        <f t="shared" si="110"/>
        <v>2.3013592062437005E-5</v>
      </c>
      <c r="E3351" s="1"/>
      <c r="F3351" s="8">
        <v>0</v>
      </c>
      <c r="G3351" s="8"/>
    </row>
    <row r="3352" spans="1:7" x14ac:dyDescent="0.25">
      <c r="A3352">
        <v>16725</v>
      </c>
      <c r="B3352" s="2">
        <f t="shared" si="109"/>
        <v>4.5091995406662924E-5</v>
      </c>
      <c r="C3352" s="2"/>
      <c r="D3352" s="1">
        <f t="shared" si="110"/>
        <v>2.2987117936010958E-5</v>
      </c>
      <c r="E3352" s="1"/>
      <c r="F3352" s="8">
        <v>0</v>
      </c>
      <c r="G3352" s="8"/>
    </row>
    <row r="3353" spans="1:7" x14ac:dyDescent="0.25">
      <c r="A3353">
        <v>16730</v>
      </c>
      <c r="B3353" s="2">
        <f t="shared" si="109"/>
        <v>4.5039195056372496E-5</v>
      </c>
      <c r="C3353" s="2"/>
      <c r="D3353" s="1">
        <f t="shared" si="110"/>
        <v>2.2960681841794845E-5</v>
      </c>
      <c r="E3353" s="1"/>
      <c r="F3353" s="8">
        <v>0</v>
      </c>
      <c r="G3353" s="8"/>
    </row>
    <row r="3354" spans="1:7" x14ac:dyDescent="0.25">
      <c r="A3354">
        <v>16735</v>
      </c>
      <c r="B3354" s="2">
        <f t="shared" si="109"/>
        <v>4.4986471951836057E-5</v>
      </c>
      <c r="C3354" s="2"/>
      <c r="D3354" s="1">
        <f t="shared" si="110"/>
        <v>2.2934283714289554E-5</v>
      </c>
      <c r="E3354" s="1"/>
      <c r="F3354" s="8">
        <v>0</v>
      </c>
      <c r="G3354" s="8"/>
    </row>
    <row r="3355" spans="1:7" x14ac:dyDescent="0.25">
      <c r="A3355">
        <v>16740</v>
      </c>
      <c r="B3355" s="2">
        <f t="shared" si="109"/>
        <v>4.4933825957508746E-5</v>
      </c>
      <c r="C3355" s="2"/>
      <c r="D3355" s="1">
        <f t="shared" si="110"/>
        <v>2.2907923488127382E-5</v>
      </c>
      <c r="E3355" s="1"/>
      <c r="F3355" s="8">
        <v>0</v>
      </c>
      <c r="G3355" s="8"/>
    </row>
    <row r="3356" spans="1:7" x14ac:dyDescent="0.25">
      <c r="A3356">
        <v>16745</v>
      </c>
      <c r="B3356" s="2">
        <f t="shared" si="109"/>
        <v>4.4881256938123216E-5</v>
      </c>
      <c r="C3356" s="2"/>
      <c r="D3356" s="1">
        <f t="shared" si="110"/>
        <v>2.2881601098071837E-5</v>
      </c>
      <c r="E3356" s="1"/>
      <c r="F3356" s="8">
        <v>0</v>
      </c>
      <c r="G3356" s="8"/>
    </row>
    <row r="3357" spans="1:7" x14ac:dyDescent="0.25">
      <c r="A3357">
        <v>16750</v>
      </c>
      <c r="B3357" s="2">
        <f t="shared" si="109"/>
        <v>4.4828764758688646E-5</v>
      </c>
      <c r="C3357" s="2"/>
      <c r="D3357" s="1">
        <f t="shared" si="110"/>
        <v>2.2855316479017276E-5</v>
      </c>
      <c r="E3357" s="1"/>
      <c r="F3357" s="8">
        <v>0</v>
      </c>
      <c r="G3357" s="8"/>
    </row>
    <row r="3358" spans="1:7" x14ac:dyDescent="0.25">
      <c r="A3358">
        <v>16755</v>
      </c>
      <c r="B3358" s="2">
        <f t="shared" si="109"/>
        <v>4.4776349284490484E-5</v>
      </c>
      <c r="C3358" s="2"/>
      <c r="D3358" s="1">
        <f t="shared" si="110"/>
        <v>2.2829069565988628E-5</v>
      </c>
      <c r="E3358" s="1"/>
      <c r="F3358" s="8">
        <v>0</v>
      </c>
      <c r="G3358" s="8"/>
    </row>
    <row r="3359" spans="1:7" x14ac:dyDescent="0.25">
      <c r="A3359">
        <v>16760</v>
      </c>
      <c r="B3359" s="2">
        <f t="shared" si="109"/>
        <v>4.4724010381089354E-5</v>
      </c>
      <c r="C3359" s="2"/>
      <c r="D3359" s="1">
        <f t="shared" si="110"/>
        <v>2.28028602941411E-5</v>
      </c>
      <c r="E3359" s="1"/>
      <c r="F3359" s="8">
        <v>0</v>
      </c>
      <c r="G3359" s="8"/>
    </row>
    <row r="3360" spans="1:7" x14ac:dyDescent="0.25">
      <c r="A3360">
        <v>16765</v>
      </c>
      <c r="B3360" s="2">
        <f t="shared" si="109"/>
        <v>4.4671747914320834E-5</v>
      </c>
      <c r="C3360" s="2"/>
      <c r="D3360" s="1">
        <f t="shared" si="110"/>
        <v>2.2776688598759898E-5</v>
      </c>
      <c r="E3360" s="1"/>
      <c r="F3360" s="8">
        <v>0</v>
      </c>
      <c r="G3360" s="8"/>
    </row>
    <row r="3361" spans="1:7" x14ac:dyDescent="0.25">
      <c r="A3361">
        <v>16770</v>
      </c>
      <c r="B3361" s="2">
        <f t="shared" si="109"/>
        <v>4.4619561750294523E-5</v>
      </c>
      <c r="C3361" s="2"/>
      <c r="D3361" s="1">
        <f t="shared" si="110"/>
        <v>2.2750554415259813E-5</v>
      </c>
      <c r="E3361" s="1"/>
      <c r="F3361" s="8">
        <v>0</v>
      </c>
      <c r="G3361" s="8"/>
    </row>
    <row r="3362" spans="1:7" x14ac:dyDescent="0.25">
      <c r="A3362">
        <v>16775</v>
      </c>
      <c r="B3362" s="2">
        <f t="shared" si="109"/>
        <v>4.4567451755393573E-5</v>
      </c>
      <c r="C3362" s="2"/>
      <c r="D3362" s="1">
        <f t="shared" si="110"/>
        <v>2.2724457679185093E-5</v>
      </c>
      <c r="E3362" s="1"/>
      <c r="F3362" s="8">
        <v>0</v>
      </c>
      <c r="G3362" s="8"/>
    </row>
    <row r="3363" spans="1:7" x14ac:dyDescent="0.25">
      <c r="A3363">
        <v>16780</v>
      </c>
      <c r="B3363" s="2">
        <f t="shared" si="109"/>
        <v>4.4515417796273838E-5</v>
      </c>
      <c r="C3363" s="2"/>
      <c r="D3363" s="1">
        <f t="shared" si="110"/>
        <v>2.2698398326209068E-5</v>
      </c>
      <c r="E3363" s="1"/>
      <c r="F3363" s="8">
        <v>0</v>
      </c>
      <c r="G3363" s="8"/>
    </row>
    <row r="3364" spans="1:7" x14ac:dyDescent="0.25">
      <c r="A3364">
        <v>16785</v>
      </c>
      <c r="B3364" s="2">
        <f t="shared" si="109"/>
        <v>4.4463459739863642E-5</v>
      </c>
      <c r="C3364" s="2"/>
      <c r="D3364" s="1">
        <f t="shared" si="110"/>
        <v>2.2672376292133824E-5</v>
      </c>
      <c r="E3364" s="1"/>
      <c r="F3364" s="8">
        <v>0</v>
      </c>
      <c r="G3364" s="8"/>
    </row>
    <row r="3365" spans="1:7" x14ac:dyDescent="0.25">
      <c r="A3365">
        <v>16790</v>
      </c>
      <c r="B3365" s="2">
        <f t="shared" si="109"/>
        <v>4.4411577453362666E-5</v>
      </c>
      <c r="C3365" s="2"/>
      <c r="D3365" s="1">
        <f t="shared" si="110"/>
        <v>2.2646391512889945E-5</v>
      </c>
      <c r="E3365" s="1"/>
      <c r="F3365" s="8">
        <v>0</v>
      </c>
      <c r="G3365" s="8"/>
    </row>
    <row r="3366" spans="1:7" x14ac:dyDescent="0.25">
      <c r="A3366">
        <v>16795</v>
      </c>
      <c r="B3366" s="2">
        <f t="shared" si="109"/>
        <v>4.4359770804241486E-5</v>
      </c>
      <c r="C3366" s="2"/>
      <c r="D3366" s="1">
        <f t="shared" si="110"/>
        <v>2.2620443924536203E-5</v>
      </c>
      <c r="E3366" s="1"/>
      <c r="F3366" s="8">
        <v>0</v>
      </c>
      <c r="G3366" s="8"/>
    </row>
    <row r="3367" spans="1:7" x14ac:dyDescent="0.25">
      <c r="A3367">
        <v>16800</v>
      </c>
      <c r="B3367" s="2">
        <f t="shared" si="109"/>
        <v>4.4308039660241193E-5</v>
      </c>
      <c r="C3367" s="2"/>
      <c r="D3367" s="1">
        <f t="shared" si="110"/>
        <v>2.2594533463259313E-5</v>
      </c>
      <c r="E3367" s="1"/>
      <c r="F3367" s="8">
        <v>0</v>
      </c>
      <c r="G3367" s="8"/>
    </row>
    <row r="3368" spans="1:7" x14ac:dyDescent="0.25">
      <c r="A3368">
        <v>16805</v>
      </c>
      <c r="B3368" s="2">
        <f t="shared" si="109"/>
        <v>4.4256383889372477E-5</v>
      </c>
      <c r="C3368" s="2"/>
      <c r="D3368" s="1">
        <f t="shared" si="110"/>
        <v>2.2568660065373569E-5</v>
      </c>
      <c r="E3368" s="1"/>
      <c r="F3368" s="8">
        <v>0</v>
      </c>
      <c r="G3368" s="8"/>
    </row>
    <row r="3369" spans="1:7" x14ac:dyDescent="0.25">
      <c r="A3369">
        <v>16810</v>
      </c>
      <c r="B3369" s="2">
        <f t="shared" si="109"/>
        <v>4.420480335991513E-5</v>
      </c>
      <c r="C3369" s="2"/>
      <c r="D3369" s="1">
        <f t="shared" si="110"/>
        <v>2.2542823667320643E-5</v>
      </c>
      <c r="E3369" s="1"/>
      <c r="F3369" s="8">
        <v>0</v>
      </c>
      <c r="G3369" s="8"/>
    </row>
    <row r="3370" spans="1:7" x14ac:dyDescent="0.25">
      <c r="A3370">
        <v>16815</v>
      </c>
      <c r="B3370" s="2">
        <f t="shared" si="109"/>
        <v>4.4153297940417145E-5</v>
      </c>
      <c r="C3370" s="2"/>
      <c r="D3370" s="1">
        <f t="shared" si="110"/>
        <v>2.2517024205669138E-5</v>
      </c>
      <c r="E3370" s="1"/>
      <c r="F3370" s="8">
        <v>0</v>
      </c>
      <c r="G3370" s="8"/>
    </row>
    <row r="3371" spans="1:7" x14ac:dyDescent="0.25">
      <c r="A3371">
        <v>16820</v>
      </c>
      <c r="B3371" s="2">
        <f t="shared" si="109"/>
        <v>4.4101867499694546E-5</v>
      </c>
      <c r="C3371" s="2"/>
      <c r="D3371" s="1">
        <f t="shared" si="110"/>
        <v>2.2491261617114489E-5</v>
      </c>
      <c r="E3371" s="1"/>
      <c r="F3371" s="8">
        <v>0</v>
      </c>
      <c r="G3371" s="8"/>
    </row>
    <row r="3372" spans="1:7" x14ac:dyDescent="0.25">
      <c r="A3372">
        <v>16825</v>
      </c>
      <c r="B3372" s="2">
        <f t="shared" si="109"/>
        <v>4.4050511906830456E-5</v>
      </c>
      <c r="C3372" s="2"/>
      <c r="D3372" s="1">
        <f t="shared" si="110"/>
        <v>2.2465535838478547E-5</v>
      </c>
      <c r="E3372" s="1"/>
      <c r="F3372" s="8">
        <v>0</v>
      </c>
      <c r="G3372" s="8"/>
    </row>
    <row r="3373" spans="1:7" x14ac:dyDescent="0.25">
      <c r="A3373">
        <v>16830</v>
      </c>
      <c r="B3373" s="2">
        <f t="shared" si="109"/>
        <v>4.3999231031174697E-5</v>
      </c>
      <c r="C3373" s="2"/>
      <c r="D3373" s="1">
        <f t="shared" si="110"/>
        <v>2.2439846806709355E-5</v>
      </c>
      <c r="E3373" s="1"/>
      <c r="F3373" s="8">
        <v>0</v>
      </c>
      <c r="G3373" s="8"/>
    </row>
    <row r="3374" spans="1:7" x14ac:dyDescent="0.25">
      <c r="A3374">
        <v>16835</v>
      </c>
      <c r="B3374" s="2">
        <f t="shared" si="109"/>
        <v>4.3948024742342683E-5</v>
      </c>
      <c r="C3374" s="2"/>
      <c r="D3374" s="1">
        <f t="shared" si="110"/>
        <v>2.2414194458880787E-5</v>
      </c>
      <c r="E3374" s="1"/>
      <c r="F3374" s="8">
        <v>0</v>
      </c>
      <c r="G3374" s="8"/>
    </row>
    <row r="3375" spans="1:7" x14ac:dyDescent="0.25">
      <c r="A3375">
        <v>16840</v>
      </c>
      <c r="B3375" s="2">
        <f t="shared" si="109"/>
        <v>4.3896892910215481E-5</v>
      </c>
      <c r="C3375" s="2"/>
      <c r="D3375" s="1">
        <f t="shared" si="110"/>
        <v>2.2388578732192313E-5</v>
      </c>
      <c r="E3375" s="1"/>
      <c r="F3375" s="8">
        <v>0</v>
      </c>
      <c r="G3375" s="8"/>
    </row>
    <row r="3376" spans="1:7" x14ac:dyDescent="0.25">
      <c r="A3376">
        <v>16845</v>
      </c>
      <c r="B3376" s="2">
        <f t="shared" si="109"/>
        <v>4.3845835404938651E-5</v>
      </c>
      <c r="C3376" s="2"/>
      <c r="D3376" s="1">
        <f t="shared" si="110"/>
        <v>2.2362999563968776E-5</v>
      </c>
      <c r="E3376" s="1"/>
      <c r="F3376" s="8">
        <v>0</v>
      </c>
      <c r="G3376" s="8"/>
    </row>
    <row r="3377" spans="1:7" x14ac:dyDescent="0.25">
      <c r="A3377">
        <v>16850</v>
      </c>
      <c r="B3377" s="2">
        <f t="shared" si="109"/>
        <v>4.3794852096922042E-5</v>
      </c>
      <c r="C3377" s="2"/>
      <c r="D3377" s="1">
        <f t="shared" si="110"/>
        <v>2.233745689165997E-5</v>
      </c>
      <c r="E3377" s="1"/>
      <c r="F3377" s="8">
        <v>0</v>
      </c>
      <c r="G3377" s="8"/>
    </row>
    <row r="3378" spans="1:7" x14ac:dyDescent="0.25">
      <c r="A3378">
        <v>16855</v>
      </c>
      <c r="B3378" s="2">
        <f t="shared" si="109"/>
        <v>4.3743942856838785E-5</v>
      </c>
      <c r="C3378" s="2"/>
      <c r="D3378" s="1">
        <f t="shared" si="110"/>
        <v>2.2311950652840438E-5</v>
      </c>
      <c r="E3378" s="1"/>
      <c r="F3378" s="8">
        <v>0</v>
      </c>
      <c r="G3378" s="8"/>
    </row>
    <row r="3379" spans="1:7" x14ac:dyDescent="0.25">
      <c r="A3379">
        <v>16860</v>
      </c>
      <c r="B3379" s="2">
        <f t="shared" si="109"/>
        <v>4.3693107555624966E-5</v>
      </c>
      <c r="C3379" s="2"/>
      <c r="D3379" s="1">
        <f t="shared" si="110"/>
        <v>2.2286480785209154E-5</v>
      </c>
      <c r="E3379" s="1"/>
      <c r="F3379" s="8">
        <v>0</v>
      </c>
      <c r="G3379" s="8"/>
    </row>
    <row r="3380" spans="1:7" x14ac:dyDescent="0.25">
      <c r="A3380">
        <v>16865</v>
      </c>
      <c r="B3380" s="2">
        <f t="shared" si="109"/>
        <v>4.3642346064478899E-5</v>
      </c>
      <c r="C3380" s="2"/>
      <c r="D3380" s="1">
        <f t="shared" si="110"/>
        <v>2.2261047226589304E-5</v>
      </c>
      <c r="E3380" s="1"/>
      <c r="F3380" s="8">
        <v>0</v>
      </c>
      <c r="G3380" s="8"/>
    </row>
    <row r="3381" spans="1:7" x14ac:dyDescent="0.25">
      <c r="A3381">
        <v>16870</v>
      </c>
      <c r="B3381" s="2">
        <f t="shared" si="109"/>
        <v>4.3591658254860501E-5</v>
      </c>
      <c r="C3381" s="2"/>
      <c r="D3381" s="1">
        <f t="shared" si="110"/>
        <v>2.2235649914927942E-5</v>
      </c>
      <c r="E3381" s="1"/>
      <c r="F3381" s="8">
        <v>0</v>
      </c>
      <c r="G3381" s="8"/>
    </row>
    <row r="3382" spans="1:7" x14ac:dyDescent="0.25">
      <c r="A3382">
        <v>16875</v>
      </c>
      <c r="B3382" s="2">
        <f t="shared" si="109"/>
        <v>4.3541043998490861E-5</v>
      </c>
      <c r="C3382" s="2"/>
      <c r="D3382" s="1">
        <f t="shared" si="110"/>
        <v>2.2210288788295699E-5</v>
      </c>
      <c r="E3382" s="1"/>
      <c r="F3382" s="8">
        <v>0</v>
      </c>
      <c r="G3382" s="8"/>
    </row>
    <row r="3383" spans="1:7" x14ac:dyDescent="0.25">
      <c r="A3383">
        <v>16880</v>
      </c>
      <c r="B3383" s="2">
        <f t="shared" si="109"/>
        <v>4.3490503167351248E-5</v>
      </c>
      <c r="C3383" s="2"/>
      <c r="D3383" s="1">
        <f t="shared" si="110"/>
        <v>2.2184963784886527E-5</v>
      </c>
      <c r="E3383" s="1"/>
      <c r="F3383" s="8">
        <v>0</v>
      </c>
      <c r="G3383" s="8"/>
    </row>
    <row r="3384" spans="1:7" x14ac:dyDescent="0.25">
      <c r="A3384">
        <v>16885</v>
      </c>
      <c r="B3384" s="2">
        <f t="shared" si="109"/>
        <v>4.3440035633683007E-5</v>
      </c>
      <c r="C3384" s="2"/>
      <c r="D3384" s="1">
        <f t="shared" si="110"/>
        <v>2.2159674843017475E-5</v>
      </c>
      <c r="E3384" s="1"/>
      <c r="F3384" s="8">
        <v>0</v>
      </c>
      <c r="G3384" s="8"/>
    </row>
    <row r="3385" spans="1:7" x14ac:dyDescent="0.25">
      <c r="A3385">
        <v>16890</v>
      </c>
      <c r="B3385" s="2">
        <f t="shared" si="109"/>
        <v>4.338964126998661E-5</v>
      </c>
      <c r="C3385" s="2"/>
      <c r="D3385" s="1">
        <f t="shared" si="110"/>
        <v>2.213442190112828E-5</v>
      </c>
      <c r="E3385" s="1"/>
      <c r="F3385" s="8">
        <v>0</v>
      </c>
      <c r="G3385" s="8"/>
    </row>
    <row r="3386" spans="1:7" x14ac:dyDescent="0.25">
      <c r="A3386">
        <v>16895</v>
      </c>
      <c r="B3386" s="2">
        <f t="shared" si="109"/>
        <v>4.3339319949021127E-5</v>
      </c>
      <c r="C3386" s="2"/>
      <c r="D3386" s="1">
        <f t="shared" si="110"/>
        <v>2.2109204897781245E-5</v>
      </c>
      <c r="E3386" s="1"/>
      <c r="F3386" s="8">
        <v>0</v>
      </c>
      <c r="G3386" s="8"/>
    </row>
    <row r="3387" spans="1:7" x14ac:dyDescent="0.25">
      <c r="A3387">
        <v>16900</v>
      </c>
      <c r="B3387" s="2">
        <f t="shared" si="109"/>
        <v>4.3289071543803662E-5</v>
      </c>
      <c r="C3387" s="2"/>
      <c r="D3387" s="1">
        <f t="shared" si="110"/>
        <v>2.2084023771660764E-5</v>
      </c>
      <c r="E3387" s="1"/>
      <c r="F3387" s="8">
        <v>0</v>
      </c>
      <c r="G3387" s="8"/>
    </row>
    <row r="3388" spans="1:7" x14ac:dyDescent="0.25">
      <c r="A3388">
        <v>16905</v>
      </c>
      <c r="B3388" s="2">
        <f t="shared" si="109"/>
        <v>4.3238895927608742E-5</v>
      </c>
      <c r="C3388" s="2"/>
      <c r="D3388" s="1">
        <f t="shared" si="110"/>
        <v>2.2058878461573243E-5</v>
      </c>
      <c r="E3388" s="1"/>
      <c r="F3388" s="8">
        <v>0</v>
      </c>
      <c r="G3388" s="8"/>
    </row>
    <row r="3389" spans="1:7" x14ac:dyDescent="0.25">
      <c r="A3389">
        <v>16910</v>
      </c>
      <c r="B3389" s="2">
        <f t="shared" si="109"/>
        <v>4.3188792973967814E-5</v>
      </c>
      <c r="C3389" s="2"/>
      <c r="D3389" s="1">
        <f t="shared" si="110"/>
        <v>2.2033768906446753E-5</v>
      </c>
      <c r="E3389" s="1"/>
      <c r="F3389" s="8">
        <v>0</v>
      </c>
      <c r="G3389" s="8"/>
    </row>
    <row r="3390" spans="1:7" x14ac:dyDescent="0.25">
      <c r="A3390">
        <v>16915</v>
      </c>
      <c r="B3390" s="2">
        <f t="shared" si="109"/>
        <v>4.3138762556668383E-5</v>
      </c>
      <c r="C3390" s="2"/>
      <c r="D3390" s="1">
        <f t="shared" si="110"/>
        <v>2.2008695045330667E-5</v>
      </c>
      <c r="E3390" s="1"/>
      <c r="F3390" s="8">
        <v>0</v>
      </c>
      <c r="G3390" s="8"/>
    </row>
    <row r="3391" spans="1:7" x14ac:dyDescent="0.25">
      <c r="A3391">
        <v>16920</v>
      </c>
      <c r="B3391" s="2">
        <f t="shared" si="109"/>
        <v>4.3088804549753721E-5</v>
      </c>
      <c r="C3391" s="2"/>
      <c r="D3391" s="1">
        <f t="shared" si="110"/>
        <v>2.1983656817395468E-5</v>
      </c>
      <c r="E3391" s="1"/>
      <c r="F3391" s="8">
        <v>0</v>
      </c>
      <c r="G3391" s="8"/>
    </row>
    <row r="3392" spans="1:7" x14ac:dyDescent="0.25">
      <c r="A3392">
        <v>16925</v>
      </c>
      <c r="B3392" s="2">
        <f t="shared" si="109"/>
        <v>4.303891882752208E-5</v>
      </c>
      <c r="C3392" s="2"/>
      <c r="D3392" s="1">
        <f t="shared" si="110"/>
        <v>2.1958654161932524E-5</v>
      </c>
      <c r="E3392" s="1"/>
      <c r="F3392" s="8">
        <v>0</v>
      </c>
      <c r="G3392" s="8"/>
    </row>
    <row r="3393" spans="1:7" x14ac:dyDescent="0.25">
      <c r="A3393">
        <v>16930</v>
      </c>
      <c r="B3393" s="2">
        <f t="shared" si="109"/>
        <v>4.2989105264526321E-5</v>
      </c>
      <c r="C3393" s="2"/>
      <c r="D3393" s="1">
        <f t="shared" si="110"/>
        <v>2.1933687018353711E-5</v>
      </c>
      <c r="E3393" s="1"/>
      <c r="F3393" s="8">
        <v>0</v>
      </c>
      <c r="G3393" s="8"/>
    </row>
    <row r="3394" spans="1:7" x14ac:dyDescent="0.25">
      <c r="A3394">
        <v>16935</v>
      </c>
      <c r="B3394" s="2">
        <f t="shared" si="109"/>
        <v>4.2939363735572989E-5</v>
      </c>
      <c r="C3394" s="2"/>
      <c r="D3394" s="1">
        <f t="shared" si="110"/>
        <v>2.1908755326191161E-5</v>
      </c>
      <c r="E3394" s="1"/>
      <c r="F3394" s="8">
        <v>0</v>
      </c>
      <c r="G3394" s="8"/>
    </row>
    <row r="3395" spans="1:7" x14ac:dyDescent="0.25">
      <c r="A3395">
        <v>16940</v>
      </c>
      <c r="B3395" s="2">
        <f t="shared" si="109"/>
        <v>4.2889694115722015E-5</v>
      </c>
      <c r="C3395" s="2"/>
      <c r="D3395" s="1">
        <f t="shared" si="110"/>
        <v>2.1883859025097027E-5</v>
      </c>
      <c r="E3395" s="1"/>
      <c r="F3395" s="8">
        <v>0</v>
      </c>
      <c r="G3395" s="8"/>
    </row>
    <row r="3396" spans="1:7" x14ac:dyDescent="0.25">
      <c r="A3396">
        <v>16945</v>
      </c>
      <c r="B3396" s="2">
        <f t="shared" si="109"/>
        <v>4.2840096280285973E-5</v>
      </c>
      <c r="C3396" s="2"/>
      <c r="D3396" s="1">
        <f t="shared" si="110"/>
        <v>2.1858998054843225E-5</v>
      </c>
      <c r="E3396" s="1"/>
      <c r="F3396" s="8">
        <v>0</v>
      </c>
      <c r="G3396" s="8"/>
    </row>
    <row r="3397" spans="1:7" x14ac:dyDescent="0.25">
      <c r="A3397">
        <v>16950</v>
      </c>
      <c r="B3397" s="2">
        <f t="shared" si="109"/>
        <v>4.2790570104829605E-5</v>
      </c>
      <c r="C3397" s="2"/>
      <c r="D3397" s="1">
        <f t="shared" si="110"/>
        <v>2.1834172355321087E-5</v>
      </c>
      <c r="E3397" s="1"/>
      <c r="F3397" s="8">
        <v>0</v>
      </c>
      <c r="G3397" s="8"/>
    </row>
    <row r="3398" spans="1:7" x14ac:dyDescent="0.25">
      <c r="A3398">
        <v>16955</v>
      </c>
      <c r="B3398" s="2">
        <f t="shared" si="109"/>
        <v>4.2741115465169194E-5</v>
      </c>
      <c r="C3398" s="2"/>
      <c r="D3398" s="1">
        <f t="shared" si="110"/>
        <v>2.1809381866541159E-5</v>
      </c>
      <c r="E3398" s="1"/>
      <c r="F3398" s="8">
        <v>0</v>
      </c>
      <c r="G3398" s="8"/>
    </row>
    <row r="3399" spans="1:7" x14ac:dyDescent="0.25">
      <c r="A3399">
        <v>16960</v>
      </c>
      <c r="B3399" s="2">
        <f t="shared" si="109"/>
        <v>4.2691732237371914E-5</v>
      </c>
      <c r="C3399" s="2"/>
      <c r="D3399" s="1">
        <f t="shared" si="110"/>
        <v>2.1784626528632886E-5</v>
      </c>
      <c r="E3399" s="1"/>
      <c r="F3399" s="8">
        <v>0</v>
      </c>
      <c r="G3399" s="8"/>
    </row>
    <row r="3400" spans="1:7" x14ac:dyDescent="0.25">
      <c r="A3400">
        <v>16965</v>
      </c>
      <c r="B3400" s="2">
        <f t="shared" si="109"/>
        <v>4.2642420297755301E-5</v>
      </c>
      <c r="C3400" s="2"/>
      <c r="D3400" s="1">
        <f t="shared" si="110"/>
        <v>2.1759906281844407E-5</v>
      </c>
      <c r="E3400" s="1"/>
      <c r="F3400" s="8">
        <v>0</v>
      </c>
      <c r="G3400" s="8"/>
    </row>
    <row r="3401" spans="1:7" x14ac:dyDescent="0.25">
      <c r="A3401">
        <v>16970</v>
      </c>
      <c r="B3401" s="2">
        <f t="shared" si="109"/>
        <v>4.2593179522886855E-5</v>
      </c>
      <c r="C3401" s="2"/>
      <c r="D3401" s="1">
        <f t="shared" si="110"/>
        <v>2.1735221066542186E-5</v>
      </c>
      <c r="E3401" s="1"/>
      <c r="F3401" s="8">
        <v>0</v>
      </c>
      <c r="G3401" s="8"/>
    </row>
    <row r="3402" spans="1:7" x14ac:dyDescent="0.25">
      <c r="A3402">
        <v>16975</v>
      </c>
      <c r="B3402" s="2">
        <f t="shared" si="109"/>
        <v>4.2544009789583076E-5</v>
      </c>
      <c r="C3402" s="2"/>
      <c r="D3402" s="1">
        <f t="shared" si="110"/>
        <v>2.1710570823210833E-5</v>
      </c>
      <c r="E3402" s="1"/>
      <c r="F3402" s="8">
        <v>0</v>
      </c>
      <c r="G3402" s="8"/>
    </row>
    <row r="3403" spans="1:7" x14ac:dyDescent="0.25">
      <c r="A3403">
        <v>16980</v>
      </c>
      <c r="B3403" s="2">
        <f t="shared" si="109"/>
        <v>4.2494910974909212E-5</v>
      </c>
      <c r="C3403" s="2"/>
      <c r="D3403" s="1">
        <f t="shared" si="110"/>
        <v>2.1685955492452835E-5</v>
      </c>
      <c r="E3403" s="1"/>
      <c r="F3403" s="8">
        <v>0</v>
      </c>
      <c r="G3403" s="8"/>
    </row>
    <row r="3404" spans="1:7" x14ac:dyDescent="0.25">
      <c r="A3404">
        <v>16985</v>
      </c>
      <c r="B3404" s="2">
        <f t="shared" si="109"/>
        <v>4.2445882956178628E-5</v>
      </c>
      <c r="C3404" s="2"/>
      <c r="D3404" s="1">
        <f t="shared" si="110"/>
        <v>2.1661375014988184E-5</v>
      </c>
      <c r="E3404" s="1"/>
      <c r="F3404" s="8">
        <v>0</v>
      </c>
      <c r="G3404" s="8"/>
    </row>
    <row r="3405" spans="1:7" x14ac:dyDescent="0.25">
      <c r="A3405">
        <v>16990</v>
      </c>
      <c r="B3405" s="2">
        <f t="shared" si="109"/>
        <v>4.2396925610952033E-5</v>
      </c>
      <c r="C3405" s="2"/>
      <c r="D3405" s="1">
        <f t="shared" si="110"/>
        <v>2.1636829331654272E-5</v>
      </c>
      <c r="E3405" s="1"/>
      <c r="F3405" s="8">
        <v>0</v>
      </c>
      <c r="G3405" s="8"/>
    </row>
    <row r="3406" spans="1:7" x14ac:dyDescent="0.25">
      <c r="A3406">
        <v>16995</v>
      </c>
      <c r="B3406" s="2">
        <f t="shared" si="109"/>
        <v>4.2348038817037253E-5</v>
      </c>
      <c r="C3406" s="2"/>
      <c r="D3406" s="1">
        <f t="shared" si="110"/>
        <v>2.1612318383405465E-5</v>
      </c>
      <c r="E3406" s="1"/>
      <c r="F3406" s="8">
        <v>0</v>
      </c>
      <c r="G3406" s="8"/>
    </row>
    <row r="3407" spans="1:7" x14ac:dyDescent="0.25">
      <c r="A3407">
        <v>17000</v>
      </c>
      <c r="B3407" s="2">
        <f t="shared" si="109"/>
        <v>4.2299222452488412E-5</v>
      </c>
      <c r="C3407" s="2"/>
      <c r="D3407" s="1">
        <f t="shared" si="110"/>
        <v>2.1587842111312982E-5</v>
      </c>
      <c r="E3407" s="1"/>
      <c r="F3407" s="8">
        <v>0</v>
      </c>
      <c r="G3407" s="8"/>
    </row>
    <row r="3408" spans="1:7" x14ac:dyDescent="0.25">
      <c r="A3408">
        <v>17005</v>
      </c>
      <c r="B3408" s="2">
        <f t="shared" si="109"/>
        <v>4.2250476395605267E-5</v>
      </c>
      <c r="C3408" s="2"/>
      <c r="D3408" s="1">
        <f t="shared" si="110"/>
        <v>2.1563400456564522E-5</v>
      </c>
      <c r="E3408" s="1"/>
      <c r="F3408" s="8">
        <v>0</v>
      </c>
      <c r="G3408" s="8"/>
    </row>
    <row r="3409" spans="1:7" x14ac:dyDescent="0.25">
      <c r="A3409">
        <v>17010</v>
      </c>
      <c r="B3409" s="2">
        <f t="shared" si="109"/>
        <v>4.2201800524933009E-5</v>
      </c>
      <c r="C3409" s="2"/>
      <c r="D3409" s="1">
        <f t="shared" si="110"/>
        <v>2.1538993360464028E-5</v>
      </c>
      <c r="E3409" s="1"/>
      <c r="F3409" s="8">
        <v>0</v>
      </c>
      <c r="G3409" s="8"/>
    </row>
    <row r="3410" spans="1:7" x14ac:dyDescent="0.25">
      <c r="A3410">
        <v>17015</v>
      </c>
      <c r="B3410" s="2">
        <f t="shared" ref="B3410:B3473" si="111">IF(ISNUMBER(1E-29/(($A3410*0.000000001)^5*(EXP(0.0144/($A3410*0.000000001*B$2))-1))),B$4*1E-29/(($A3410*0.000000001)^5*(EXP(0.0144/($A3410*0.000000001*B$2))-1)),0)</f>
        <v>4.2153194719261421E-5</v>
      </c>
      <c r="C3410" s="2"/>
      <c r="D3410" s="1">
        <f t="shared" ref="D3410:D3473" si="112">IF(ISNUMBER(1E-29/(($A3410*0.000000001)^5*(EXP(0.0144/($A3410*0.000000001*D$2))-1))),D$4*1E-29/(($A3410*0.000000001)^5*(EXP(0.0144/($A3410*0.000000001*D$2))-1)),0)</f>
        <v>2.1514620764431501E-5</v>
      </c>
      <c r="E3410" s="1"/>
      <c r="F3410" s="8">
        <v>0</v>
      </c>
      <c r="G3410" s="8"/>
    </row>
    <row r="3411" spans="1:7" x14ac:dyDescent="0.25">
      <c r="A3411">
        <v>17020</v>
      </c>
      <c r="B3411" s="2">
        <f t="shared" si="111"/>
        <v>4.2104658857624419E-5</v>
      </c>
      <c r="C3411" s="2"/>
      <c r="D3411" s="1">
        <f t="shared" si="112"/>
        <v>2.1490282610002643E-5</v>
      </c>
      <c r="E3411" s="1"/>
      <c r="F3411" s="8">
        <v>0</v>
      </c>
      <c r="G3411" s="8"/>
    </row>
    <row r="3412" spans="1:7" x14ac:dyDescent="0.25">
      <c r="A3412">
        <v>17025</v>
      </c>
      <c r="B3412" s="2">
        <f t="shared" si="111"/>
        <v>4.2056192819299331E-5</v>
      </c>
      <c r="C3412" s="2"/>
      <c r="D3412" s="1">
        <f t="shared" si="112"/>
        <v>2.146597883882859E-5</v>
      </c>
      <c r="E3412" s="1"/>
      <c r="F3412" s="8">
        <v>0</v>
      </c>
      <c r="G3412" s="8"/>
    </row>
    <row r="3413" spans="1:7" x14ac:dyDescent="0.25">
      <c r="A3413">
        <v>17030</v>
      </c>
      <c r="B3413" s="2">
        <f t="shared" si="111"/>
        <v>4.2007796483806663E-5</v>
      </c>
      <c r="C3413" s="2"/>
      <c r="D3413" s="1">
        <f t="shared" si="112"/>
        <v>2.144170939267577E-5</v>
      </c>
      <c r="E3413" s="1"/>
      <c r="F3413" s="8">
        <v>0</v>
      </c>
      <c r="G3413" s="8"/>
    </row>
    <row r="3414" spans="1:7" x14ac:dyDescent="0.25">
      <c r="A3414">
        <v>17035</v>
      </c>
      <c r="B3414" s="2">
        <f t="shared" si="111"/>
        <v>4.1959469730909073E-5</v>
      </c>
      <c r="C3414" s="2"/>
      <c r="D3414" s="1">
        <f t="shared" si="112"/>
        <v>2.1417474213425508E-5</v>
      </c>
      <c r="E3414" s="1"/>
      <c r="F3414" s="8">
        <v>0</v>
      </c>
      <c r="G3414" s="8"/>
    </row>
    <row r="3415" spans="1:7" x14ac:dyDescent="0.25">
      <c r="A3415">
        <v>17040</v>
      </c>
      <c r="B3415" s="2">
        <f t="shared" si="111"/>
        <v>4.1911212440611366E-5</v>
      </c>
      <c r="C3415" s="2"/>
      <c r="D3415" s="1">
        <f t="shared" si="112"/>
        <v>2.1393273243073872E-5</v>
      </c>
      <c r="E3415" s="1"/>
      <c r="F3415" s="8">
        <v>0</v>
      </c>
      <c r="G3415" s="8"/>
    </row>
    <row r="3416" spans="1:7" x14ac:dyDescent="0.25">
      <c r="A3416">
        <v>17045</v>
      </c>
      <c r="B3416" s="2">
        <f t="shared" si="111"/>
        <v>4.1863024493159442E-5</v>
      </c>
      <c r="C3416" s="2"/>
      <c r="D3416" s="1">
        <f t="shared" si="112"/>
        <v>2.1369106423731289E-5</v>
      </c>
      <c r="E3416" s="1"/>
      <c r="F3416" s="8">
        <v>0</v>
      </c>
      <c r="G3416" s="8"/>
    </row>
    <row r="3417" spans="1:7" x14ac:dyDescent="0.25">
      <c r="A3417">
        <v>17050</v>
      </c>
      <c r="B3417" s="2">
        <f t="shared" si="111"/>
        <v>4.181490576904007E-5</v>
      </c>
      <c r="C3417" s="2"/>
      <c r="D3417" s="1">
        <f t="shared" si="112"/>
        <v>2.134497369762242E-5</v>
      </c>
      <c r="E3417" s="1"/>
      <c r="F3417" s="8">
        <v>0</v>
      </c>
      <c r="G3417" s="8"/>
    </row>
    <row r="3418" spans="1:7" x14ac:dyDescent="0.25">
      <c r="A3418">
        <v>17055</v>
      </c>
      <c r="B3418" s="2">
        <f t="shared" si="111"/>
        <v>4.176685614898014E-5</v>
      </c>
      <c r="C3418" s="2"/>
      <c r="D3418" s="1">
        <f t="shared" si="112"/>
        <v>2.132087500708586E-5</v>
      </c>
      <c r="E3418" s="1"/>
      <c r="F3418" s="8">
        <v>0</v>
      </c>
      <c r="G3418" s="8"/>
    </row>
    <row r="3419" spans="1:7" x14ac:dyDescent="0.25">
      <c r="A3419">
        <v>17060</v>
      </c>
      <c r="B3419" s="2">
        <f t="shared" si="111"/>
        <v>4.1718875513946283E-5</v>
      </c>
      <c r="C3419" s="2"/>
      <c r="D3419" s="1">
        <f t="shared" si="112"/>
        <v>2.1296810294573834E-5</v>
      </c>
      <c r="E3419" s="1"/>
      <c r="F3419" s="8">
        <v>0</v>
      </c>
      <c r="G3419" s="8"/>
    </row>
    <row r="3420" spans="1:7" x14ac:dyDescent="0.25">
      <c r="A3420">
        <v>17065</v>
      </c>
      <c r="B3420" s="2">
        <f t="shared" si="111"/>
        <v>4.1670963745144133E-5</v>
      </c>
      <c r="C3420" s="2"/>
      <c r="D3420" s="1">
        <f t="shared" si="112"/>
        <v>2.1272779502652017E-5</v>
      </c>
      <c r="E3420" s="1"/>
      <c r="F3420" s="8">
        <v>0</v>
      </c>
      <c r="G3420" s="8"/>
    </row>
    <row r="3421" spans="1:7" x14ac:dyDescent="0.25">
      <c r="A3421">
        <v>17070</v>
      </c>
      <c r="B3421" s="2">
        <f t="shared" si="111"/>
        <v>4.1623120724017891E-5</v>
      </c>
      <c r="C3421" s="2"/>
      <c r="D3421" s="1">
        <f t="shared" si="112"/>
        <v>2.1248782573999168E-5</v>
      </c>
      <c r="E3421" s="1"/>
      <c r="F3421" s="8">
        <v>0</v>
      </c>
      <c r="G3421" s="8"/>
    </row>
    <row r="3422" spans="1:7" x14ac:dyDescent="0.25">
      <c r="A3422">
        <v>17075</v>
      </c>
      <c r="B3422" s="2">
        <f t="shared" si="111"/>
        <v>4.1575346332249853E-5</v>
      </c>
      <c r="C3422" s="2"/>
      <c r="D3422" s="1">
        <f t="shared" si="112"/>
        <v>2.1224819451407008E-5</v>
      </c>
      <c r="E3422" s="1"/>
      <c r="F3422" s="8">
        <v>0</v>
      </c>
      <c r="G3422" s="8"/>
    </row>
    <row r="3423" spans="1:7" x14ac:dyDescent="0.25">
      <c r="A3423">
        <v>17080</v>
      </c>
      <c r="B3423" s="2">
        <f t="shared" si="111"/>
        <v>4.152764045175965E-5</v>
      </c>
      <c r="C3423" s="2"/>
      <c r="D3423" s="1">
        <f t="shared" si="112"/>
        <v>2.1200890077779893E-5</v>
      </c>
      <c r="E3423" s="1"/>
      <c r="F3423" s="8">
        <v>0</v>
      </c>
      <c r="G3423" s="8"/>
    </row>
    <row r="3424" spans="1:7" x14ac:dyDescent="0.25">
      <c r="A3424">
        <v>17085</v>
      </c>
      <c r="B3424" s="2">
        <f t="shared" si="111"/>
        <v>4.1480002964703884E-5</v>
      </c>
      <c r="C3424" s="2"/>
      <c r="D3424" s="1">
        <f t="shared" si="112"/>
        <v>2.1176994396134549E-5</v>
      </c>
      <c r="E3424" s="1"/>
      <c r="F3424" s="8">
        <v>0</v>
      </c>
      <c r="G3424" s="8"/>
    </row>
    <row r="3425" spans="1:7" x14ac:dyDescent="0.25">
      <c r="A3425">
        <v>17090</v>
      </c>
      <c r="B3425" s="2">
        <f t="shared" si="111"/>
        <v>4.1432433753475492E-5</v>
      </c>
      <c r="C3425" s="2"/>
      <c r="D3425" s="1">
        <f t="shared" si="112"/>
        <v>2.1153132349599872E-5</v>
      </c>
      <c r="E3425" s="1"/>
      <c r="F3425" s="8">
        <v>0</v>
      </c>
      <c r="G3425" s="8"/>
    </row>
    <row r="3426" spans="1:7" x14ac:dyDescent="0.25">
      <c r="A3426">
        <v>17095</v>
      </c>
      <c r="B3426" s="2">
        <f t="shared" si="111"/>
        <v>4.13849327007032E-5</v>
      </c>
      <c r="C3426" s="2"/>
      <c r="D3426" s="1">
        <f t="shared" si="112"/>
        <v>2.1129303881416606E-5</v>
      </c>
      <c r="E3426" s="1"/>
      <c r="F3426" s="8">
        <v>0</v>
      </c>
      <c r="G3426" s="8"/>
    </row>
    <row r="3427" spans="1:7" x14ac:dyDescent="0.25">
      <c r="A3427">
        <v>17100</v>
      </c>
      <c r="B3427" s="2">
        <f t="shared" si="111"/>
        <v>4.1337499689251234E-5</v>
      </c>
      <c r="C3427" s="2"/>
      <c r="D3427" s="1">
        <f t="shared" si="112"/>
        <v>2.1105508934937171E-5</v>
      </c>
      <c r="E3427" s="1"/>
      <c r="F3427" s="8">
        <v>0</v>
      </c>
      <c r="G3427" s="8"/>
    </row>
    <row r="3428" spans="1:7" x14ac:dyDescent="0.25">
      <c r="A3428">
        <v>17105</v>
      </c>
      <c r="B3428" s="2">
        <f t="shared" si="111"/>
        <v>4.12901346022183E-5</v>
      </c>
      <c r="C3428" s="2"/>
      <c r="D3428" s="1">
        <f t="shared" si="112"/>
        <v>2.1081747453625365E-5</v>
      </c>
      <c r="E3428" s="1"/>
      <c r="F3428" s="8">
        <v>0</v>
      </c>
      <c r="G3428" s="8"/>
    </row>
    <row r="3429" spans="1:7" x14ac:dyDescent="0.25">
      <c r="A3429">
        <v>17110</v>
      </c>
      <c r="B3429" s="2">
        <f t="shared" si="111"/>
        <v>4.1242837322937449E-5</v>
      </c>
      <c r="C3429" s="2"/>
      <c r="D3429" s="1">
        <f t="shared" si="112"/>
        <v>2.1058019381056087E-5</v>
      </c>
      <c r="E3429" s="1"/>
      <c r="F3429" s="8">
        <v>0</v>
      </c>
      <c r="G3429" s="8"/>
    </row>
    <row r="3430" spans="1:7" x14ac:dyDescent="0.25">
      <c r="A3430">
        <v>17115</v>
      </c>
      <c r="B3430" s="2">
        <f t="shared" si="111"/>
        <v>4.1195607734975396E-5</v>
      </c>
      <c r="C3430" s="2"/>
      <c r="D3430" s="1">
        <f t="shared" si="112"/>
        <v>2.1034324660915152E-5</v>
      </c>
      <c r="E3430" s="1"/>
      <c r="F3430" s="8">
        <v>0</v>
      </c>
      <c r="G3430" s="8"/>
    </row>
    <row r="3431" spans="1:7" x14ac:dyDescent="0.25">
      <c r="A3431">
        <v>17120</v>
      </c>
      <c r="B3431" s="2">
        <f t="shared" si="111"/>
        <v>4.114844572213196E-5</v>
      </c>
      <c r="C3431" s="2"/>
      <c r="D3431" s="1">
        <f t="shared" si="112"/>
        <v>2.1010663236999033E-5</v>
      </c>
      <c r="E3431" s="1"/>
      <c r="F3431" s="8">
        <v>0</v>
      </c>
      <c r="G3431" s="8"/>
    </row>
    <row r="3432" spans="1:7" x14ac:dyDescent="0.25">
      <c r="A3432">
        <v>17125</v>
      </c>
      <c r="B3432" s="2">
        <f t="shared" si="111"/>
        <v>4.1101351168439642E-5</v>
      </c>
      <c r="C3432" s="2"/>
      <c r="D3432" s="1">
        <f t="shared" si="112"/>
        <v>2.098703505321457E-5</v>
      </c>
      <c r="E3432" s="1"/>
      <c r="F3432" s="8">
        <v>0</v>
      </c>
      <c r="G3432" s="8"/>
    </row>
    <row r="3433" spans="1:7" x14ac:dyDescent="0.25">
      <c r="A3433">
        <v>17130</v>
      </c>
      <c r="B3433" s="2">
        <f t="shared" si="111"/>
        <v>4.1054323958162898E-5</v>
      </c>
      <c r="C3433" s="2"/>
      <c r="D3433" s="1">
        <f t="shared" si="112"/>
        <v>2.0963440053578719E-5</v>
      </c>
      <c r="E3433" s="1"/>
      <c r="F3433" s="8">
        <v>0</v>
      </c>
      <c r="G3433" s="8"/>
    </row>
    <row r="3434" spans="1:7" x14ac:dyDescent="0.25">
      <c r="A3434">
        <v>17135</v>
      </c>
      <c r="B3434" s="2">
        <f t="shared" si="111"/>
        <v>4.1007363975797807E-5</v>
      </c>
      <c r="C3434" s="2"/>
      <c r="D3434" s="1">
        <f t="shared" si="112"/>
        <v>2.0939878182218362E-5</v>
      </c>
      <c r="E3434" s="1"/>
      <c r="F3434" s="8">
        <v>0</v>
      </c>
      <c r="G3434" s="8"/>
    </row>
    <row r="3435" spans="1:7" x14ac:dyDescent="0.25">
      <c r="A3435">
        <v>17140</v>
      </c>
      <c r="B3435" s="2">
        <f t="shared" si="111"/>
        <v>4.0960471106071465E-5</v>
      </c>
      <c r="C3435" s="2"/>
      <c r="D3435" s="1">
        <f t="shared" si="112"/>
        <v>2.0916349383370018E-5</v>
      </c>
      <c r="E3435" s="1"/>
      <c r="F3435" s="8">
        <v>0</v>
      </c>
      <c r="G3435" s="8"/>
    </row>
    <row r="3436" spans="1:7" x14ac:dyDescent="0.25">
      <c r="A3436">
        <v>17145</v>
      </c>
      <c r="B3436" s="2">
        <f t="shared" si="111"/>
        <v>4.0913645233941492E-5</v>
      </c>
      <c r="C3436" s="2"/>
      <c r="D3436" s="1">
        <f t="shared" si="112"/>
        <v>2.0892853601379622E-5</v>
      </c>
      <c r="E3436" s="1"/>
      <c r="F3436" s="8">
        <v>0</v>
      </c>
      <c r="G3436" s="8"/>
    </row>
    <row r="3437" spans="1:7" x14ac:dyDescent="0.25">
      <c r="A3437">
        <v>17150</v>
      </c>
      <c r="B3437" s="2">
        <f t="shared" si="111"/>
        <v>4.0866886244595382E-5</v>
      </c>
      <c r="C3437" s="2"/>
      <c r="D3437" s="1">
        <f t="shared" si="112"/>
        <v>2.0869390780702288E-5</v>
      </c>
      <c r="E3437" s="1"/>
      <c r="F3437" s="8">
        <v>0</v>
      </c>
      <c r="G3437" s="8"/>
    </row>
    <row r="3438" spans="1:7" x14ac:dyDescent="0.25">
      <c r="A3438">
        <v>17155</v>
      </c>
      <c r="B3438" s="2">
        <f t="shared" si="111"/>
        <v>4.0820194023450063E-5</v>
      </c>
      <c r="C3438" s="2"/>
      <c r="D3438" s="1">
        <f t="shared" si="112"/>
        <v>2.0845960865901952E-5</v>
      </c>
      <c r="E3438" s="1"/>
      <c r="F3438" s="8">
        <v>0</v>
      </c>
      <c r="G3438" s="8"/>
    </row>
    <row r="3439" spans="1:7" x14ac:dyDescent="0.25">
      <c r="A3439">
        <v>17160</v>
      </c>
      <c r="B3439" s="2">
        <f t="shared" si="111"/>
        <v>4.077356845615137E-5</v>
      </c>
      <c r="C3439" s="2"/>
      <c r="D3439" s="1">
        <f t="shared" si="112"/>
        <v>2.0822563801651316E-5</v>
      </c>
      <c r="E3439" s="1"/>
      <c r="F3439" s="8">
        <v>0</v>
      </c>
      <c r="G3439" s="8"/>
    </row>
    <row r="3440" spans="1:7" x14ac:dyDescent="0.25">
      <c r="A3440">
        <v>17165</v>
      </c>
      <c r="B3440" s="2">
        <f t="shared" si="111"/>
        <v>4.0727009428573724E-5</v>
      </c>
      <c r="C3440" s="2"/>
      <c r="D3440" s="1">
        <f t="shared" si="112"/>
        <v>2.0799199532731478E-5</v>
      </c>
      <c r="E3440" s="1"/>
      <c r="F3440" s="8">
        <v>0</v>
      </c>
      <c r="G3440" s="8"/>
    </row>
    <row r="3441" spans="1:7" x14ac:dyDescent="0.25">
      <c r="A3441">
        <v>17170</v>
      </c>
      <c r="B3441" s="2">
        <f t="shared" si="111"/>
        <v>4.0680516826819199E-5</v>
      </c>
      <c r="C3441" s="2"/>
      <c r="D3441" s="1">
        <f t="shared" si="112"/>
        <v>2.0775868004031715E-5</v>
      </c>
      <c r="E3441" s="1"/>
      <c r="F3441" s="8">
        <v>0</v>
      </c>
      <c r="G3441" s="8"/>
    </row>
    <row r="3442" spans="1:7" x14ac:dyDescent="0.25">
      <c r="A3442">
        <v>17175</v>
      </c>
      <c r="B3442" s="2">
        <f t="shared" si="111"/>
        <v>4.063409053721722E-5</v>
      </c>
      <c r="C3442" s="2"/>
      <c r="D3442" s="1">
        <f t="shared" si="112"/>
        <v>2.0752569160549237E-5</v>
      </c>
      <c r="E3442" s="1"/>
      <c r="F3442" s="8">
        <v>0</v>
      </c>
      <c r="G3442" s="8"/>
    </row>
    <row r="3443" spans="1:7" x14ac:dyDescent="0.25">
      <c r="A3443">
        <v>17180</v>
      </c>
      <c r="B3443" s="2">
        <f t="shared" si="111"/>
        <v>4.058773044632413E-5</v>
      </c>
      <c r="C3443" s="2"/>
      <c r="D3443" s="1">
        <f t="shared" si="112"/>
        <v>2.0729302947388981E-5</v>
      </c>
      <c r="E3443" s="1"/>
      <c r="F3443" s="8">
        <v>0</v>
      </c>
      <c r="G3443" s="8"/>
    </row>
    <row r="3444" spans="1:7" x14ac:dyDescent="0.25">
      <c r="A3444">
        <v>17185</v>
      </c>
      <c r="B3444" s="2">
        <f t="shared" si="111"/>
        <v>4.0541436440922516E-5</v>
      </c>
      <c r="C3444" s="2"/>
      <c r="D3444" s="1">
        <f t="shared" si="112"/>
        <v>2.0706069309763296E-5</v>
      </c>
      <c r="E3444" s="1"/>
      <c r="F3444" s="8">
        <v>0</v>
      </c>
      <c r="G3444" s="8"/>
    </row>
    <row r="3445" spans="1:7" x14ac:dyDescent="0.25">
      <c r="A3445">
        <v>17190</v>
      </c>
      <c r="B3445" s="2">
        <f t="shared" si="111"/>
        <v>4.04952084080209E-5</v>
      </c>
      <c r="C3445" s="2"/>
      <c r="D3445" s="1">
        <f t="shared" si="112"/>
        <v>2.0682868192991826E-5</v>
      </c>
      <c r="E3445" s="1"/>
      <c r="F3445" s="8">
        <v>0</v>
      </c>
      <c r="G3445" s="8"/>
    </row>
    <row r="3446" spans="1:7" x14ac:dyDescent="0.25">
      <c r="A3446">
        <v>17195</v>
      </c>
      <c r="B3446" s="2">
        <f t="shared" si="111"/>
        <v>4.044904623485292E-5</v>
      </c>
      <c r="C3446" s="2"/>
      <c r="D3446" s="1">
        <f t="shared" si="112"/>
        <v>2.0659699542501111E-5</v>
      </c>
      <c r="E3446" s="1"/>
      <c r="F3446" s="8">
        <v>0</v>
      </c>
      <c r="G3446" s="8"/>
    </row>
    <row r="3447" spans="1:7" x14ac:dyDescent="0.25">
      <c r="A3447">
        <v>17200</v>
      </c>
      <c r="B3447" s="2">
        <f t="shared" si="111"/>
        <v>4.040294980887706E-5</v>
      </c>
      <c r="C3447" s="2"/>
      <c r="D3447" s="1">
        <f t="shared" si="112"/>
        <v>2.0636563303824474E-5</v>
      </c>
      <c r="E3447" s="1"/>
      <c r="F3447" s="8">
        <v>0</v>
      </c>
      <c r="G3447" s="8"/>
    </row>
    <row r="3448" spans="1:7" x14ac:dyDescent="0.25">
      <c r="A3448">
        <v>17205</v>
      </c>
      <c r="B3448" s="2">
        <f t="shared" si="111"/>
        <v>4.0356919017776103E-5</v>
      </c>
      <c r="C3448" s="2"/>
      <c r="D3448" s="1">
        <f t="shared" si="112"/>
        <v>2.0613459422601745E-5</v>
      </c>
      <c r="E3448" s="1"/>
      <c r="F3448" s="8">
        <v>0</v>
      </c>
      <c r="G3448" s="8"/>
    </row>
    <row r="3449" spans="1:7" x14ac:dyDescent="0.25">
      <c r="A3449">
        <v>17210</v>
      </c>
      <c r="B3449" s="2">
        <f t="shared" si="111"/>
        <v>4.0310953749456485E-5</v>
      </c>
      <c r="C3449" s="2"/>
      <c r="D3449" s="1">
        <f t="shared" si="112"/>
        <v>2.0590387844579042E-5</v>
      </c>
      <c r="E3449" s="1"/>
      <c r="F3449" s="8">
        <v>0</v>
      </c>
      <c r="G3449" s="8"/>
    </row>
    <row r="3450" spans="1:7" x14ac:dyDescent="0.25">
      <c r="A3450">
        <v>17215</v>
      </c>
      <c r="B3450" s="2">
        <f t="shared" si="111"/>
        <v>4.026505389204789E-5</v>
      </c>
      <c r="C3450" s="2"/>
      <c r="D3450" s="1">
        <f t="shared" si="112"/>
        <v>2.0567348515608423E-5</v>
      </c>
      <c r="E3450" s="1"/>
      <c r="F3450" s="8">
        <v>0</v>
      </c>
      <c r="G3450" s="8"/>
    </row>
    <row r="3451" spans="1:7" x14ac:dyDescent="0.25">
      <c r="A3451">
        <v>17220</v>
      </c>
      <c r="B3451" s="2">
        <f t="shared" si="111"/>
        <v>4.0219219333902835E-5</v>
      </c>
      <c r="C3451" s="2"/>
      <c r="D3451" s="1">
        <f t="shared" si="112"/>
        <v>2.0544341381647829E-5</v>
      </c>
      <c r="E3451" s="1"/>
      <c r="F3451" s="8">
        <v>0</v>
      </c>
      <c r="G3451" s="8"/>
    </row>
    <row r="3452" spans="1:7" x14ac:dyDescent="0.25">
      <c r="A3452">
        <v>17225</v>
      </c>
      <c r="B3452" s="2">
        <f t="shared" si="111"/>
        <v>4.0173449963595934E-5</v>
      </c>
      <c r="C3452" s="2"/>
      <c r="D3452" s="1">
        <f t="shared" si="112"/>
        <v>2.0521366388760716E-5</v>
      </c>
      <c r="E3452" s="1"/>
      <c r="F3452" s="8">
        <v>0</v>
      </c>
      <c r="G3452" s="8"/>
    </row>
    <row r="3453" spans="1:7" x14ac:dyDescent="0.25">
      <c r="A3453">
        <v>17230</v>
      </c>
      <c r="B3453" s="2">
        <f t="shared" si="111"/>
        <v>4.0127745669923652E-5</v>
      </c>
      <c r="C3453" s="2"/>
      <c r="D3453" s="1">
        <f t="shared" si="112"/>
        <v>2.049842348311586E-5</v>
      </c>
      <c r="E3453" s="1"/>
      <c r="F3453" s="8">
        <v>0</v>
      </c>
      <c r="G3453" s="8"/>
    </row>
    <row r="3454" spans="1:7" x14ac:dyDescent="0.25">
      <c r="A3454">
        <v>17235</v>
      </c>
      <c r="B3454" s="2">
        <f t="shared" si="111"/>
        <v>4.0082106341903585E-5</v>
      </c>
      <c r="C3454" s="2"/>
      <c r="D3454" s="1">
        <f t="shared" si="112"/>
        <v>2.0475512610987145E-5</v>
      </c>
      <c r="E3454" s="1"/>
      <c r="F3454" s="8">
        <v>0</v>
      </c>
      <c r="G3454" s="8"/>
    </row>
    <row r="3455" spans="1:7" x14ac:dyDescent="0.25">
      <c r="A3455">
        <v>17240</v>
      </c>
      <c r="B3455" s="2">
        <f t="shared" si="111"/>
        <v>4.0036531868774033E-5</v>
      </c>
      <c r="C3455" s="2"/>
      <c r="D3455" s="1">
        <f t="shared" si="112"/>
        <v>2.0452633718753251E-5</v>
      </c>
      <c r="E3455" s="1"/>
      <c r="F3455" s="8">
        <v>0</v>
      </c>
      <c r="G3455" s="8"/>
    </row>
    <row r="3456" spans="1:7" x14ac:dyDescent="0.25">
      <c r="A3456">
        <v>17245</v>
      </c>
      <c r="B3456" s="2">
        <f t="shared" si="111"/>
        <v>3.999102213999351E-5</v>
      </c>
      <c r="C3456" s="2"/>
      <c r="D3456" s="1">
        <f t="shared" si="112"/>
        <v>2.0429786752897548E-5</v>
      </c>
      <c r="E3456" s="1"/>
      <c r="F3456" s="8">
        <v>0</v>
      </c>
      <c r="G3456" s="8"/>
    </row>
    <row r="3457" spans="1:7" x14ac:dyDescent="0.25">
      <c r="A3457">
        <v>17250</v>
      </c>
      <c r="B3457" s="2">
        <f t="shared" si="111"/>
        <v>3.9945577045240256E-5</v>
      </c>
      <c r="C3457" s="2"/>
      <c r="D3457" s="1">
        <f t="shared" si="112"/>
        <v>2.0406971660007724E-5</v>
      </c>
      <c r="E3457" s="1"/>
      <c r="F3457" s="8">
        <v>0</v>
      </c>
      <c r="G3457" s="8"/>
    </row>
    <row r="3458" spans="1:7" x14ac:dyDescent="0.25">
      <c r="A3458">
        <v>17255</v>
      </c>
      <c r="B3458" s="2">
        <f t="shared" si="111"/>
        <v>3.9900196474411787E-5</v>
      </c>
      <c r="C3458" s="2"/>
      <c r="D3458" s="1">
        <f t="shared" si="112"/>
        <v>2.0384188386775678E-5</v>
      </c>
      <c r="E3458" s="1"/>
      <c r="F3458" s="8">
        <v>0</v>
      </c>
      <c r="G3458" s="8"/>
    </row>
    <row r="3459" spans="1:7" x14ac:dyDescent="0.25">
      <c r="A3459">
        <v>17260</v>
      </c>
      <c r="B3459" s="2">
        <f t="shared" si="111"/>
        <v>3.9854880317624225E-5</v>
      </c>
      <c r="C3459" s="2"/>
      <c r="D3459" s="1">
        <f t="shared" si="112"/>
        <v>2.0361436879997169E-5</v>
      </c>
      <c r="E3459" s="1"/>
      <c r="F3459" s="8">
        <v>0</v>
      </c>
      <c r="G3459" s="8"/>
    </row>
    <row r="3460" spans="1:7" x14ac:dyDescent="0.25">
      <c r="A3460">
        <v>17265</v>
      </c>
      <c r="B3460" s="2">
        <f t="shared" si="111"/>
        <v>3.9809628465211971E-5</v>
      </c>
      <c r="C3460" s="2"/>
      <c r="D3460" s="1">
        <f t="shared" si="112"/>
        <v>2.0338717086571686E-5</v>
      </c>
      <c r="E3460" s="1"/>
      <c r="F3460" s="8">
        <v>0</v>
      </c>
      <c r="G3460" s="8"/>
    </row>
    <row r="3461" spans="1:7" x14ac:dyDescent="0.25">
      <c r="A3461">
        <v>17270</v>
      </c>
      <c r="B3461" s="2">
        <f t="shared" si="111"/>
        <v>3.9764440807727093E-5</v>
      </c>
      <c r="C3461" s="2"/>
      <c r="D3461" s="1">
        <f t="shared" si="112"/>
        <v>2.0316028953502163E-5</v>
      </c>
      <c r="E3461" s="1"/>
      <c r="F3461" s="8">
        <v>0</v>
      </c>
      <c r="G3461" s="8"/>
    </row>
    <row r="3462" spans="1:7" x14ac:dyDescent="0.25">
      <c r="A3462">
        <v>17275</v>
      </c>
      <c r="B3462" s="2">
        <f t="shared" si="111"/>
        <v>3.971931723593906E-5</v>
      </c>
      <c r="C3462" s="2"/>
      <c r="D3462" s="1">
        <f t="shared" si="112"/>
        <v>2.0293372427894781E-5</v>
      </c>
      <c r="E3462" s="1"/>
      <c r="F3462" s="8">
        <v>0</v>
      </c>
      <c r="G3462" s="8"/>
    </row>
    <row r="3463" spans="1:7" x14ac:dyDescent="0.25">
      <c r="A3463">
        <v>17280</v>
      </c>
      <c r="B3463" s="2">
        <f t="shared" si="111"/>
        <v>3.967425764083373E-5</v>
      </c>
      <c r="C3463" s="2"/>
      <c r="D3463" s="1">
        <f t="shared" si="112"/>
        <v>2.0270747456958657E-5</v>
      </c>
      <c r="E3463" s="1"/>
      <c r="F3463" s="8">
        <v>0</v>
      </c>
      <c r="G3463" s="8"/>
    </row>
    <row r="3464" spans="1:7" x14ac:dyDescent="0.25">
      <c r="A3464">
        <v>17285</v>
      </c>
      <c r="B3464" s="2">
        <f t="shared" si="111"/>
        <v>3.9629261913613596E-5</v>
      </c>
      <c r="C3464" s="2"/>
      <c r="D3464" s="1">
        <f t="shared" si="112"/>
        <v>2.0248153988005744E-5</v>
      </c>
      <c r="E3464" s="1"/>
      <c r="F3464" s="8">
        <v>0</v>
      </c>
      <c r="G3464" s="8"/>
    </row>
    <row r="3465" spans="1:7" x14ac:dyDescent="0.25">
      <c r="A3465">
        <v>17290</v>
      </c>
      <c r="B3465" s="2">
        <f t="shared" si="111"/>
        <v>3.9584329945696693E-5</v>
      </c>
      <c r="C3465" s="2"/>
      <c r="D3465" s="1">
        <f t="shared" si="112"/>
        <v>2.0225591968450526E-5</v>
      </c>
      <c r="E3465" s="1"/>
      <c r="F3465" s="8">
        <v>0</v>
      </c>
      <c r="G3465" s="8"/>
    </row>
    <row r="3466" spans="1:7" x14ac:dyDescent="0.25">
      <c r="A3466">
        <v>17295</v>
      </c>
      <c r="B3466" s="2">
        <f t="shared" si="111"/>
        <v>3.95394616287163E-5</v>
      </c>
      <c r="C3466" s="2"/>
      <c r="D3466" s="1">
        <f t="shared" si="112"/>
        <v>2.0203061345809769E-5</v>
      </c>
      <c r="E3466" s="1"/>
      <c r="F3466" s="8">
        <v>0</v>
      </c>
      <c r="G3466" s="8"/>
    </row>
    <row r="3467" spans="1:7" x14ac:dyDescent="0.25">
      <c r="A3467">
        <v>17300</v>
      </c>
      <c r="B3467" s="2">
        <f t="shared" si="111"/>
        <v>3.9494656854520664E-5</v>
      </c>
      <c r="C3467" s="2"/>
      <c r="D3467" s="1">
        <f t="shared" si="112"/>
        <v>2.0180562067702338E-5</v>
      </c>
      <c r="E3467" s="1"/>
      <c r="F3467" s="8">
        <v>0</v>
      </c>
      <c r="G3467" s="8"/>
    </row>
    <row r="3468" spans="1:7" x14ac:dyDescent="0.25">
      <c r="A3468">
        <v>17305</v>
      </c>
      <c r="B3468" s="2">
        <f t="shared" si="111"/>
        <v>3.9449915515172036E-5</v>
      </c>
      <c r="C3468" s="2"/>
      <c r="D3468" s="1">
        <f t="shared" si="112"/>
        <v>2.0158094081848946E-5</v>
      </c>
      <c r="E3468" s="1"/>
      <c r="F3468" s="8">
        <v>0</v>
      </c>
      <c r="G3468" s="8"/>
    </row>
    <row r="3469" spans="1:7" x14ac:dyDescent="0.25">
      <c r="A3469">
        <v>17310</v>
      </c>
      <c r="B3469" s="2">
        <f t="shared" si="111"/>
        <v>3.94052375029468E-5</v>
      </c>
      <c r="C3469" s="2"/>
      <c r="D3469" s="1">
        <f t="shared" si="112"/>
        <v>2.0135657336071977E-5</v>
      </c>
      <c r="E3469" s="1"/>
      <c r="F3469" s="8">
        <v>0</v>
      </c>
      <c r="G3469" s="8"/>
    </row>
    <row r="3470" spans="1:7" x14ac:dyDescent="0.25">
      <c r="A3470">
        <v>17315</v>
      </c>
      <c r="B3470" s="2">
        <f t="shared" si="111"/>
        <v>3.9360622710334444E-5</v>
      </c>
      <c r="C3470" s="2"/>
      <c r="D3470" s="1">
        <f t="shared" si="112"/>
        <v>2.0113251778295202E-5</v>
      </c>
      <c r="E3470" s="1"/>
      <c r="F3470" s="8">
        <v>0</v>
      </c>
      <c r="G3470" s="8"/>
    </row>
    <row r="3471" spans="1:7" x14ac:dyDescent="0.25">
      <c r="A3471">
        <v>17320</v>
      </c>
      <c r="B3471" s="2">
        <f t="shared" si="111"/>
        <v>3.931607103003724E-5</v>
      </c>
      <c r="C3471" s="2"/>
      <c r="D3471" s="1">
        <f t="shared" si="112"/>
        <v>2.0090877356543528E-5</v>
      </c>
      <c r="E3471" s="1"/>
      <c r="F3471" s="8">
        <v>0</v>
      </c>
      <c r="G3471" s="8"/>
    </row>
    <row r="3472" spans="1:7" x14ac:dyDescent="0.25">
      <c r="A3472">
        <v>17325</v>
      </c>
      <c r="B3472" s="2">
        <f t="shared" si="111"/>
        <v>3.9271582354970125E-5</v>
      </c>
      <c r="C3472" s="2"/>
      <c r="D3472" s="1">
        <f t="shared" si="112"/>
        <v>2.0068534018942898E-5</v>
      </c>
      <c r="E3472" s="1"/>
      <c r="F3472" s="8">
        <v>0</v>
      </c>
      <c r="G3472" s="8"/>
    </row>
    <row r="3473" spans="1:7" x14ac:dyDescent="0.25">
      <c r="A3473">
        <v>17330</v>
      </c>
      <c r="B3473" s="2">
        <f t="shared" si="111"/>
        <v>3.9227156578259611E-5</v>
      </c>
      <c r="C3473" s="2"/>
      <c r="D3473" s="1">
        <f t="shared" si="112"/>
        <v>2.0046221713719928E-5</v>
      </c>
      <c r="E3473" s="1"/>
      <c r="F3473" s="8">
        <v>0</v>
      </c>
      <c r="G3473" s="8"/>
    </row>
    <row r="3474" spans="1:7" x14ac:dyDescent="0.25">
      <c r="A3474">
        <v>17335</v>
      </c>
      <c r="B3474" s="2">
        <f t="shared" ref="B3474:B3537" si="113">IF(ISNUMBER(1E-29/(($A3474*0.000000001)^5*(EXP(0.0144/($A3474*0.000000001*B$2))-1))),B$4*1E-29/(($A3474*0.000000001)^5*(EXP(0.0144/($A3474*0.000000001*B$2))-1)),0)</f>
        <v>3.918279359324367E-5</v>
      </c>
      <c r="C3474" s="2"/>
      <c r="D3474" s="1">
        <f t="shared" ref="D3474:D3537" si="114">IF(ISNUMBER(1E-29/(($A3474*0.000000001)^5*(EXP(0.0144/($A3474*0.000000001*D$2))-1))),D$4*1E-29/(($A3474*0.000000001)^5*(EXP(0.0144/($A3474*0.000000001*D$2))-1)),0)</f>
        <v>2.0023940389201769E-5</v>
      </c>
      <c r="E3474" s="1"/>
      <c r="F3474" s="8">
        <v>0</v>
      </c>
      <c r="G3474" s="8"/>
    </row>
    <row r="3475" spans="1:7" x14ac:dyDescent="0.25">
      <c r="A3475">
        <v>17340</v>
      </c>
      <c r="B3475" s="2">
        <f t="shared" si="113"/>
        <v>3.9138493293471443E-5</v>
      </c>
      <c r="C3475" s="2"/>
      <c r="D3475" s="1">
        <f t="shared" si="114"/>
        <v>2.0001689993815885E-5</v>
      </c>
      <c r="E3475" s="1"/>
      <c r="F3475" s="8">
        <v>0</v>
      </c>
      <c r="G3475" s="8"/>
    </row>
    <row r="3476" spans="1:7" x14ac:dyDescent="0.25">
      <c r="A3476">
        <v>17345</v>
      </c>
      <c r="B3476" s="2">
        <f t="shared" si="113"/>
        <v>3.9094255572702198E-5</v>
      </c>
      <c r="C3476" s="2"/>
      <c r="D3476" s="1">
        <f t="shared" si="114"/>
        <v>1.9979470476089727E-5</v>
      </c>
      <c r="E3476" s="1"/>
      <c r="F3476" s="8">
        <v>0</v>
      </c>
      <c r="G3476" s="8"/>
    </row>
    <row r="3477" spans="1:7" x14ac:dyDescent="0.25">
      <c r="A3477">
        <v>17350</v>
      </c>
      <c r="B3477" s="2">
        <f t="shared" si="113"/>
        <v>3.9050080324905256E-5</v>
      </c>
      <c r="C3477" s="2"/>
      <c r="D3477" s="1">
        <f t="shared" si="114"/>
        <v>1.9957281784650679E-5</v>
      </c>
      <c r="E3477" s="1"/>
      <c r="F3477" s="8">
        <v>0</v>
      </c>
      <c r="G3477" s="8"/>
    </row>
    <row r="3478" spans="1:7" x14ac:dyDescent="0.25">
      <c r="A3478">
        <v>17355</v>
      </c>
      <c r="B3478" s="2">
        <f t="shared" si="113"/>
        <v>3.9005967444259635E-5</v>
      </c>
      <c r="C3478" s="2"/>
      <c r="D3478" s="1">
        <f t="shared" si="114"/>
        <v>1.9935123868225686E-5</v>
      </c>
      <c r="E3478" s="1"/>
      <c r="F3478" s="8">
        <v>0</v>
      </c>
      <c r="G3478" s="8"/>
    </row>
    <row r="3479" spans="1:7" x14ac:dyDescent="0.25">
      <c r="A3479">
        <v>17360</v>
      </c>
      <c r="B3479" s="2">
        <f t="shared" si="113"/>
        <v>3.8961916825153091E-5</v>
      </c>
      <c r="C3479" s="2"/>
      <c r="D3479" s="1">
        <f t="shared" si="114"/>
        <v>1.9912996675641139E-5</v>
      </c>
      <c r="E3479" s="1"/>
      <c r="F3479" s="8">
        <v>0</v>
      </c>
      <c r="G3479" s="8"/>
    </row>
    <row r="3480" spans="1:7" x14ac:dyDescent="0.25">
      <c r="A3480">
        <v>17365</v>
      </c>
      <c r="B3480" s="2">
        <f t="shared" si="113"/>
        <v>3.8917928362182166E-5</v>
      </c>
      <c r="C3480" s="2"/>
      <c r="D3480" s="1">
        <f t="shared" si="114"/>
        <v>1.9890900155822569E-5</v>
      </c>
      <c r="E3480" s="1"/>
      <c r="F3480" s="8">
        <v>0</v>
      </c>
      <c r="G3480" s="8"/>
    </row>
    <row r="3481" spans="1:7" x14ac:dyDescent="0.25">
      <c r="A3481">
        <v>17370</v>
      </c>
      <c r="B3481" s="2">
        <f t="shared" si="113"/>
        <v>3.8874001950151291E-5</v>
      </c>
      <c r="C3481" s="2"/>
      <c r="D3481" s="1">
        <f t="shared" si="114"/>
        <v>1.9868834257794486E-5</v>
      </c>
      <c r="E3481" s="1"/>
      <c r="F3481" s="8">
        <v>0</v>
      </c>
      <c r="G3481" s="8"/>
    </row>
    <row r="3482" spans="1:7" x14ac:dyDescent="0.25">
      <c r="A3482">
        <v>17375</v>
      </c>
      <c r="B3482" s="2">
        <f t="shared" si="113"/>
        <v>3.8830137484072716E-5</v>
      </c>
      <c r="C3482" s="2"/>
      <c r="D3482" s="1">
        <f t="shared" si="114"/>
        <v>1.984679893068016E-5</v>
      </c>
      <c r="E3482" s="1"/>
      <c r="F3482" s="8">
        <v>0</v>
      </c>
      <c r="G3482" s="8"/>
    </row>
    <row r="3483" spans="1:7" x14ac:dyDescent="0.25">
      <c r="A3483">
        <v>17380</v>
      </c>
      <c r="B3483" s="2">
        <f t="shared" si="113"/>
        <v>3.8786334859165689E-5</v>
      </c>
      <c r="C3483" s="2"/>
      <c r="D3483" s="1">
        <f t="shared" si="114"/>
        <v>1.9824794123701397E-5</v>
      </c>
      <c r="E3483" s="1"/>
      <c r="F3483" s="8">
        <v>0</v>
      </c>
      <c r="G3483" s="8"/>
    </row>
    <row r="3484" spans="1:7" x14ac:dyDescent="0.25">
      <c r="A3484">
        <v>17385</v>
      </c>
      <c r="B3484" s="2">
        <f t="shared" si="113"/>
        <v>3.8742593970856077E-5</v>
      </c>
      <c r="C3484" s="2"/>
      <c r="D3484" s="1">
        <f t="shared" si="114"/>
        <v>1.9802819786178219E-5</v>
      </c>
      <c r="E3484" s="1"/>
      <c r="F3484" s="8">
        <v>0</v>
      </c>
      <c r="G3484" s="8"/>
    </row>
    <row r="3485" spans="1:7" x14ac:dyDescent="0.25">
      <c r="A3485">
        <v>17390</v>
      </c>
      <c r="B3485" s="2">
        <f t="shared" si="113"/>
        <v>3.8698914714776208E-5</v>
      </c>
      <c r="C3485" s="2"/>
      <c r="D3485" s="1">
        <f t="shared" si="114"/>
        <v>1.9780875867528851E-5</v>
      </c>
      <c r="E3485" s="1"/>
      <c r="F3485" s="8">
        <v>0</v>
      </c>
      <c r="G3485" s="8"/>
    </row>
    <row r="3486" spans="1:7" x14ac:dyDescent="0.25">
      <c r="A3486">
        <v>17395</v>
      </c>
      <c r="B3486" s="2">
        <f t="shared" si="113"/>
        <v>3.8655296986763952E-5</v>
      </c>
      <c r="C3486" s="2"/>
      <c r="D3486" s="1">
        <f t="shared" si="114"/>
        <v>1.9758962317269341E-5</v>
      </c>
      <c r="E3486" s="1"/>
      <c r="F3486" s="8">
        <v>0</v>
      </c>
      <c r="G3486" s="8"/>
    </row>
    <row r="3487" spans="1:7" x14ac:dyDescent="0.25">
      <c r="A3487">
        <v>17400</v>
      </c>
      <c r="B3487" s="2">
        <f t="shared" si="113"/>
        <v>3.8611740682862449E-5</v>
      </c>
      <c r="C3487" s="2"/>
      <c r="D3487" s="1">
        <f t="shared" si="114"/>
        <v>1.9737079085013394E-5</v>
      </c>
      <c r="E3487" s="1"/>
      <c r="F3487" s="8">
        <v>0</v>
      </c>
      <c r="G3487" s="8"/>
    </row>
    <row r="3488" spans="1:7" x14ac:dyDescent="0.25">
      <c r="A3488">
        <v>17405</v>
      </c>
      <c r="B3488" s="2">
        <f t="shared" si="113"/>
        <v>3.8568245699319845E-5</v>
      </c>
      <c r="C3488" s="2"/>
      <c r="D3488" s="1">
        <f t="shared" si="114"/>
        <v>1.9715226120472143E-5</v>
      </c>
      <c r="E3488" s="1"/>
      <c r="F3488" s="8">
        <v>0</v>
      </c>
      <c r="G3488" s="8"/>
    </row>
    <row r="3489" spans="1:7" x14ac:dyDescent="0.25">
      <c r="A3489">
        <v>17410</v>
      </c>
      <c r="B3489" s="2">
        <f t="shared" si="113"/>
        <v>3.8524811932588497E-5</v>
      </c>
      <c r="C3489" s="2"/>
      <c r="D3489" s="1">
        <f t="shared" si="114"/>
        <v>1.9693403373453986E-5</v>
      </c>
      <c r="E3489" s="1"/>
      <c r="F3489" s="8">
        <v>0</v>
      </c>
      <c r="G3489" s="8"/>
    </row>
    <row r="3490" spans="1:7" x14ac:dyDescent="0.25">
      <c r="A3490">
        <v>17415</v>
      </c>
      <c r="B3490" s="2">
        <f t="shared" si="113"/>
        <v>3.8481439279324633E-5</v>
      </c>
      <c r="C3490" s="2"/>
      <c r="D3490" s="1">
        <f t="shared" si="114"/>
        <v>1.9671610793864287E-5</v>
      </c>
      <c r="E3490" s="1"/>
      <c r="F3490" s="8">
        <v>0</v>
      </c>
      <c r="G3490" s="8"/>
    </row>
    <row r="3491" spans="1:7" x14ac:dyDescent="0.25">
      <c r="A3491">
        <v>17420</v>
      </c>
      <c r="B3491" s="2">
        <f t="shared" si="113"/>
        <v>3.8438127636388085E-5</v>
      </c>
      <c r="C3491" s="2"/>
      <c r="D3491" s="1">
        <f t="shared" si="114"/>
        <v>1.9649848331705242E-5</v>
      </c>
      <c r="E3491" s="1"/>
      <c r="F3491" s="8">
        <v>0</v>
      </c>
      <c r="G3491" s="8"/>
    </row>
    <row r="3492" spans="1:7" x14ac:dyDescent="0.25">
      <c r="A3492">
        <v>17425</v>
      </c>
      <c r="B3492" s="2">
        <f t="shared" si="113"/>
        <v>3.8394876900841618E-5</v>
      </c>
      <c r="C3492" s="2"/>
      <c r="D3492" s="1">
        <f t="shared" si="114"/>
        <v>1.962811593707564E-5</v>
      </c>
      <c r="E3492" s="1"/>
      <c r="F3492" s="8">
        <v>0</v>
      </c>
      <c r="G3492" s="8"/>
    </row>
    <row r="3493" spans="1:7" x14ac:dyDescent="0.25">
      <c r="A3493">
        <v>17430</v>
      </c>
      <c r="B3493" s="2">
        <f t="shared" si="113"/>
        <v>3.8351686969950305E-5</v>
      </c>
      <c r="C3493" s="2"/>
      <c r="D3493" s="1">
        <f t="shared" si="114"/>
        <v>1.9606413560170574E-5</v>
      </c>
      <c r="E3493" s="1"/>
      <c r="F3493" s="8">
        <v>0</v>
      </c>
      <c r="G3493" s="8"/>
    </row>
    <row r="3494" spans="1:7" x14ac:dyDescent="0.25">
      <c r="A3494">
        <v>17435</v>
      </c>
      <c r="B3494" s="2">
        <f t="shared" si="113"/>
        <v>3.8308557741181669E-5</v>
      </c>
      <c r="C3494" s="2"/>
      <c r="D3494" s="1">
        <f t="shared" si="114"/>
        <v>1.9584741151281376E-5</v>
      </c>
      <c r="E3494" s="1"/>
      <c r="F3494" s="8">
        <v>0</v>
      </c>
      <c r="G3494" s="8"/>
    </row>
    <row r="3495" spans="1:7" x14ac:dyDescent="0.25">
      <c r="A3495">
        <v>17440</v>
      </c>
      <c r="B3495" s="2">
        <f t="shared" si="113"/>
        <v>3.8265489112204555E-5</v>
      </c>
      <c r="C3495" s="2"/>
      <c r="D3495" s="1">
        <f t="shared" si="114"/>
        <v>1.9563098660795271E-5</v>
      </c>
      <c r="E3495" s="1"/>
      <c r="F3495" s="8">
        <v>0</v>
      </c>
      <c r="G3495" s="8"/>
    </row>
    <row r="3496" spans="1:7" x14ac:dyDescent="0.25">
      <c r="A3496">
        <v>17445</v>
      </c>
      <c r="B3496" s="2">
        <f t="shared" si="113"/>
        <v>3.8222480980889104E-5</v>
      </c>
      <c r="C3496" s="2"/>
      <c r="D3496" s="1">
        <f t="shared" si="114"/>
        <v>1.9541486039195268E-5</v>
      </c>
      <c r="E3496" s="1"/>
      <c r="F3496" s="8">
        <v>0</v>
      </c>
      <c r="G3496" s="8"/>
    </row>
    <row r="3497" spans="1:7" x14ac:dyDescent="0.25">
      <c r="A3497">
        <v>17450</v>
      </c>
      <c r="B3497" s="2">
        <f t="shared" si="113"/>
        <v>3.8179533245306155E-5</v>
      </c>
      <c r="C3497" s="2"/>
      <c r="D3497" s="1">
        <f t="shared" si="114"/>
        <v>1.951990323705983E-5</v>
      </c>
      <c r="E3497" s="1"/>
      <c r="F3497" s="8">
        <v>0</v>
      </c>
      <c r="G3497" s="8"/>
    </row>
    <row r="3498" spans="1:7" x14ac:dyDescent="0.25">
      <c r="A3498">
        <v>17455</v>
      </c>
      <c r="B3498" s="2">
        <f t="shared" si="113"/>
        <v>3.8136645803726788E-5</v>
      </c>
      <c r="C3498" s="2"/>
      <c r="D3498" s="1">
        <f t="shared" si="114"/>
        <v>1.9498350205062776E-5</v>
      </c>
      <c r="E3498" s="1"/>
      <c r="F3498" s="8">
        <v>0</v>
      </c>
      <c r="G3498" s="8"/>
    </row>
    <row r="3499" spans="1:7" x14ac:dyDescent="0.25">
      <c r="A3499">
        <v>17460</v>
      </c>
      <c r="B3499" s="2">
        <f t="shared" si="113"/>
        <v>3.8093818554621982E-5</v>
      </c>
      <c r="C3499" s="2"/>
      <c r="D3499" s="1">
        <f t="shared" si="114"/>
        <v>1.9476826893973061E-5</v>
      </c>
      <c r="E3499" s="1"/>
      <c r="F3499" s="8">
        <v>0</v>
      </c>
      <c r="G3499" s="8"/>
    </row>
    <row r="3500" spans="1:7" x14ac:dyDescent="0.25">
      <c r="A3500">
        <v>17465</v>
      </c>
      <c r="B3500" s="2">
        <f t="shared" si="113"/>
        <v>3.8051051396661963E-5</v>
      </c>
      <c r="C3500" s="2"/>
      <c r="D3500" s="1">
        <f t="shared" si="114"/>
        <v>1.9455333254654472E-5</v>
      </c>
      <c r="E3500" s="1"/>
      <c r="F3500" s="8">
        <v>0</v>
      </c>
      <c r="G3500" s="8"/>
    </row>
    <row r="3501" spans="1:7" x14ac:dyDescent="0.25">
      <c r="A3501">
        <v>17470</v>
      </c>
      <c r="B3501" s="2">
        <f t="shared" si="113"/>
        <v>3.8008344228715959E-5</v>
      </c>
      <c r="C3501" s="2"/>
      <c r="D3501" s="1">
        <f t="shared" si="114"/>
        <v>1.9433869238065487E-5</v>
      </c>
      <c r="E3501" s="1"/>
      <c r="F3501" s="8">
        <v>0</v>
      </c>
      <c r="G3501" s="8"/>
    </row>
    <row r="3502" spans="1:7" x14ac:dyDescent="0.25">
      <c r="A3502">
        <v>17475</v>
      </c>
      <c r="B3502" s="2">
        <f t="shared" si="113"/>
        <v>3.7965696949851584E-5</v>
      </c>
      <c r="C3502" s="2"/>
      <c r="D3502" s="1">
        <f t="shared" si="114"/>
        <v>1.9412434795259116E-5</v>
      </c>
      <c r="E3502" s="1"/>
      <c r="F3502" s="8">
        <v>0</v>
      </c>
      <c r="G3502" s="8"/>
    </row>
    <row r="3503" spans="1:7" x14ac:dyDescent="0.25">
      <c r="A3503">
        <v>17480</v>
      </c>
      <c r="B3503" s="2">
        <f t="shared" si="113"/>
        <v>3.7923109459334577E-5</v>
      </c>
      <c r="C3503" s="2"/>
      <c r="D3503" s="1">
        <f t="shared" si="114"/>
        <v>1.9391029877382582E-5</v>
      </c>
      <c r="E3503" s="1"/>
      <c r="F3503" s="8">
        <v>0</v>
      </c>
      <c r="G3503" s="8"/>
    </row>
    <row r="3504" spans="1:7" x14ac:dyDescent="0.25">
      <c r="A3504">
        <v>17485</v>
      </c>
      <c r="B3504" s="2">
        <f t="shared" si="113"/>
        <v>3.7880581656628336E-5</v>
      </c>
      <c r="C3504" s="2"/>
      <c r="D3504" s="1">
        <f t="shared" si="114"/>
        <v>1.936965443567721E-5</v>
      </c>
      <c r="E3504" s="1"/>
      <c r="F3504" s="8">
        <v>0</v>
      </c>
      <c r="G3504" s="8"/>
    </row>
    <row r="3505" spans="1:7" x14ac:dyDescent="0.25">
      <c r="A3505">
        <v>17490</v>
      </c>
      <c r="B3505" s="2">
        <f t="shared" si="113"/>
        <v>3.7838113441393072E-5</v>
      </c>
      <c r="C3505" s="2"/>
      <c r="D3505" s="1">
        <f t="shared" si="114"/>
        <v>1.9348308421478151E-5</v>
      </c>
      <c r="E3505" s="1"/>
      <c r="F3505" s="8">
        <v>0</v>
      </c>
      <c r="G3505" s="8"/>
    </row>
    <row r="3506" spans="1:7" x14ac:dyDescent="0.25">
      <c r="A3506">
        <v>17495</v>
      </c>
      <c r="B3506" s="2">
        <f t="shared" si="113"/>
        <v>3.7795704713486093E-5</v>
      </c>
      <c r="C3506" s="2"/>
      <c r="D3506" s="1">
        <f t="shared" si="114"/>
        <v>1.9326991786214208E-5</v>
      </c>
      <c r="E3506" s="1"/>
      <c r="F3506" s="8">
        <v>0</v>
      </c>
      <c r="G3506" s="8"/>
    </row>
    <row r="3507" spans="1:7" x14ac:dyDescent="0.25">
      <c r="A3507">
        <v>17500</v>
      </c>
      <c r="B3507" s="2">
        <f t="shared" si="113"/>
        <v>3.7753355372960764E-5</v>
      </c>
      <c r="C3507" s="2"/>
      <c r="D3507" s="1">
        <f t="shared" si="114"/>
        <v>1.930570448140765E-5</v>
      </c>
      <c r="E3507" s="1"/>
      <c r="F3507" s="8">
        <v>0</v>
      </c>
      <c r="G3507" s="8"/>
    </row>
    <row r="3508" spans="1:7" x14ac:dyDescent="0.25">
      <c r="A3508">
        <v>17505</v>
      </c>
      <c r="B3508" s="2">
        <f t="shared" si="113"/>
        <v>3.7711065320066229E-5</v>
      </c>
      <c r="C3508" s="2"/>
      <c r="D3508" s="1">
        <f t="shared" si="114"/>
        <v>1.9284446458673955E-5</v>
      </c>
      <c r="E3508" s="1"/>
      <c r="F3508" s="8">
        <v>0</v>
      </c>
      <c r="G3508" s="8"/>
    </row>
    <row r="3509" spans="1:7" x14ac:dyDescent="0.25">
      <c r="A3509">
        <v>17510</v>
      </c>
      <c r="B3509" s="2">
        <f t="shared" si="113"/>
        <v>3.7668834455247189E-5</v>
      </c>
      <c r="C3509" s="2"/>
      <c r="D3509" s="1">
        <f t="shared" si="114"/>
        <v>1.9263217669721689E-5</v>
      </c>
      <c r="E3509" s="1"/>
      <c r="F3509" s="8">
        <v>0</v>
      </c>
      <c r="G3509" s="8"/>
    </row>
    <row r="3510" spans="1:7" x14ac:dyDescent="0.25">
      <c r="A3510">
        <v>17515</v>
      </c>
      <c r="B3510" s="2">
        <f t="shared" si="113"/>
        <v>3.7626662679143068E-5</v>
      </c>
      <c r="C3510" s="2"/>
      <c r="D3510" s="1">
        <f t="shared" si="114"/>
        <v>1.9242018066352152E-5</v>
      </c>
      <c r="E3510" s="1"/>
      <c r="F3510" s="8">
        <v>0</v>
      </c>
      <c r="G3510" s="8"/>
    </row>
    <row r="3511" spans="1:7" x14ac:dyDescent="0.25">
      <c r="A3511">
        <v>17520</v>
      </c>
      <c r="B3511" s="2">
        <f t="shared" si="113"/>
        <v>3.7584549892588026E-5</v>
      </c>
      <c r="C3511" s="2"/>
      <c r="D3511" s="1">
        <f t="shared" si="114"/>
        <v>1.9220847600459341E-5</v>
      </c>
      <c r="E3511" s="1"/>
      <c r="F3511" s="8">
        <v>0</v>
      </c>
      <c r="G3511" s="8"/>
    </row>
    <row r="3512" spans="1:7" x14ac:dyDescent="0.25">
      <c r="A3512">
        <v>17525</v>
      </c>
      <c r="B3512" s="2">
        <f t="shared" si="113"/>
        <v>3.7542495996610097E-5</v>
      </c>
      <c r="C3512" s="2"/>
      <c r="D3512" s="1">
        <f t="shared" si="114"/>
        <v>1.9199706224029649E-5</v>
      </c>
      <c r="E3512" s="1"/>
      <c r="F3512" s="8">
        <v>0</v>
      </c>
      <c r="G3512" s="8"/>
    </row>
    <row r="3513" spans="1:7" x14ac:dyDescent="0.25">
      <c r="A3513">
        <v>17530</v>
      </c>
      <c r="B3513" s="2">
        <f t="shared" si="113"/>
        <v>3.7500500892431126E-5</v>
      </c>
      <c r="C3513" s="2"/>
      <c r="D3513" s="1">
        <f t="shared" si="114"/>
        <v>1.9178593889141734E-5</v>
      </c>
      <c r="E3513" s="1"/>
      <c r="F3513" s="8">
        <v>0</v>
      </c>
      <c r="G3513" s="8"/>
    </row>
    <row r="3514" spans="1:7" x14ac:dyDescent="0.25">
      <c r="A3514">
        <v>17535</v>
      </c>
      <c r="B3514" s="2">
        <f t="shared" si="113"/>
        <v>3.7458564481466072E-5</v>
      </c>
      <c r="C3514" s="2"/>
      <c r="D3514" s="1">
        <f t="shared" si="114"/>
        <v>1.9157510547966198E-5</v>
      </c>
      <c r="E3514" s="1"/>
      <c r="F3514" s="8">
        <v>0</v>
      </c>
      <c r="G3514" s="8"/>
    </row>
    <row r="3515" spans="1:7" x14ac:dyDescent="0.25">
      <c r="A3515">
        <v>17540</v>
      </c>
      <c r="B3515" s="2">
        <f t="shared" si="113"/>
        <v>3.74166866653226E-5</v>
      </c>
      <c r="C3515" s="2"/>
      <c r="D3515" s="1">
        <f t="shared" si="114"/>
        <v>1.9136456152765494E-5</v>
      </c>
      <c r="E3515" s="1"/>
      <c r="F3515" s="8">
        <v>0</v>
      </c>
      <c r="G3515" s="8"/>
    </row>
    <row r="3516" spans="1:7" x14ac:dyDescent="0.25">
      <c r="A3516">
        <v>17545</v>
      </c>
      <c r="B3516" s="2">
        <f t="shared" si="113"/>
        <v>3.7374867345800879E-5</v>
      </c>
      <c r="C3516" s="2"/>
      <c r="D3516" s="1">
        <f t="shared" si="114"/>
        <v>1.9115430655893697E-5</v>
      </c>
      <c r="E3516" s="1"/>
      <c r="F3516" s="8">
        <v>0</v>
      </c>
      <c r="G3516" s="8"/>
    </row>
    <row r="3517" spans="1:7" x14ac:dyDescent="0.25">
      <c r="A3517">
        <v>17550</v>
      </c>
      <c r="B3517" s="2">
        <f t="shared" si="113"/>
        <v>3.733310642489297E-5</v>
      </c>
      <c r="C3517" s="2"/>
      <c r="D3517" s="1">
        <f t="shared" si="114"/>
        <v>1.909443400979631E-5</v>
      </c>
      <c r="E3517" s="1"/>
      <c r="F3517" s="8">
        <v>0</v>
      </c>
      <c r="G3517" s="8"/>
    </row>
    <row r="3518" spans="1:7" x14ac:dyDescent="0.25">
      <c r="A3518">
        <v>17555</v>
      </c>
      <c r="B3518" s="2">
        <f t="shared" si="113"/>
        <v>3.7291403804782322E-5</v>
      </c>
      <c r="C3518" s="2"/>
      <c r="D3518" s="1">
        <f t="shared" si="114"/>
        <v>1.9073466167009984E-5</v>
      </c>
      <c r="E3518" s="1"/>
      <c r="F3518" s="8">
        <v>0</v>
      </c>
      <c r="G3518" s="8"/>
    </row>
    <row r="3519" spans="1:7" x14ac:dyDescent="0.25">
      <c r="A3519">
        <v>17560</v>
      </c>
      <c r="B3519" s="2">
        <f t="shared" si="113"/>
        <v>3.7249759387843442E-5</v>
      </c>
      <c r="C3519" s="2"/>
      <c r="D3519" s="1">
        <f t="shared" si="114"/>
        <v>1.9052527080162444E-5</v>
      </c>
      <c r="E3519" s="1"/>
      <c r="F3519" s="8">
        <v>0</v>
      </c>
      <c r="G3519" s="8"/>
    </row>
    <row r="3520" spans="1:7" x14ac:dyDescent="0.25">
      <c r="A3520">
        <v>17565</v>
      </c>
      <c r="B3520" s="2">
        <f t="shared" si="113"/>
        <v>3.7208173076641547E-5</v>
      </c>
      <c r="C3520" s="2"/>
      <c r="D3520" s="1">
        <f t="shared" si="114"/>
        <v>1.9031616701972215E-5</v>
      </c>
      <c r="E3520" s="1"/>
      <c r="F3520" s="8">
        <v>0</v>
      </c>
      <c r="G3520" s="8"/>
    </row>
    <row r="3521" spans="1:7" x14ac:dyDescent="0.25">
      <c r="A3521">
        <v>17570</v>
      </c>
      <c r="B3521" s="2">
        <f t="shared" si="113"/>
        <v>3.7166644773932111E-5</v>
      </c>
      <c r="C3521" s="2"/>
      <c r="D3521" s="1">
        <f t="shared" si="114"/>
        <v>1.9010734985248426E-5</v>
      </c>
      <c r="E3521" s="1"/>
      <c r="F3521" s="8">
        <v>0</v>
      </c>
      <c r="G3521" s="8"/>
    </row>
    <row r="3522" spans="1:7" x14ac:dyDescent="0.25">
      <c r="A3522">
        <v>17575</v>
      </c>
      <c r="B3522" s="2">
        <f t="shared" si="113"/>
        <v>3.7125174382660257E-5</v>
      </c>
      <c r="C3522" s="2"/>
      <c r="D3522" s="1">
        <f t="shared" si="114"/>
        <v>1.8989881882890624E-5</v>
      </c>
      <c r="E3522" s="1"/>
      <c r="F3522" s="8">
        <v>0</v>
      </c>
      <c r="G3522" s="8"/>
    </row>
    <row r="3523" spans="1:7" x14ac:dyDescent="0.25">
      <c r="A3523">
        <v>17580</v>
      </c>
      <c r="B3523" s="2">
        <f t="shared" si="113"/>
        <v>3.7083761805960562E-5</v>
      </c>
      <c r="C3523" s="2"/>
      <c r="D3523" s="1">
        <f t="shared" si="114"/>
        <v>1.8969057347888585E-5</v>
      </c>
      <c r="E3523" s="1"/>
      <c r="F3523" s="8">
        <v>0</v>
      </c>
      <c r="G3523" s="8"/>
    </row>
    <row r="3524" spans="1:7" x14ac:dyDescent="0.25">
      <c r="A3524">
        <v>17585</v>
      </c>
      <c r="B3524" s="2">
        <f t="shared" si="113"/>
        <v>3.7042406947156476E-5</v>
      </c>
      <c r="C3524" s="2"/>
      <c r="D3524" s="1">
        <f t="shared" si="114"/>
        <v>1.8948261333322108E-5</v>
      </c>
      <c r="E3524" s="1"/>
      <c r="F3524" s="8">
        <v>0</v>
      </c>
      <c r="G3524" s="8"/>
    </row>
    <row r="3525" spans="1:7" x14ac:dyDescent="0.25">
      <c r="A3525">
        <v>17590</v>
      </c>
      <c r="B3525" s="2">
        <f t="shared" si="113"/>
        <v>3.7001109709760008E-5</v>
      </c>
      <c r="C3525" s="2"/>
      <c r="D3525" s="1">
        <f t="shared" si="114"/>
        <v>1.8927493792360798E-5</v>
      </c>
      <c r="E3525" s="1"/>
      <c r="F3525" s="8">
        <v>0</v>
      </c>
      <c r="G3525" s="8"/>
    </row>
    <row r="3526" spans="1:7" x14ac:dyDescent="0.25">
      <c r="A3526">
        <v>17595</v>
      </c>
      <c r="B3526" s="2">
        <f t="shared" si="113"/>
        <v>3.6959869997471305E-5</v>
      </c>
      <c r="C3526" s="2"/>
      <c r="D3526" s="1">
        <f t="shared" si="114"/>
        <v>1.8906754678263914E-5</v>
      </c>
      <c r="E3526" s="1"/>
      <c r="F3526" s="8">
        <v>0</v>
      </c>
      <c r="G3526" s="8"/>
    </row>
    <row r="3527" spans="1:7" x14ac:dyDescent="0.25">
      <c r="A3527">
        <v>17600</v>
      </c>
      <c r="B3527" s="2">
        <f t="shared" si="113"/>
        <v>3.6918687714178134E-5</v>
      </c>
      <c r="C3527" s="2"/>
      <c r="D3527" s="1">
        <f t="shared" si="114"/>
        <v>1.8886043944380122E-5</v>
      </c>
      <c r="E3527" s="1"/>
      <c r="F3527" s="8">
        <v>0</v>
      </c>
      <c r="G3527" s="8"/>
    </row>
    <row r="3528" spans="1:7" x14ac:dyDescent="0.25">
      <c r="A3528">
        <v>17605</v>
      </c>
      <c r="B3528" s="2">
        <f t="shared" si="113"/>
        <v>3.6877562763955512E-5</v>
      </c>
      <c r="C3528" s="2"/>
      <c r="D3528" s="1">
        <f t="shared" si="114"/>
        <v>1.8865361544147346E-5</v>
      </c>
      <c r="E3528" s="1"/>
      <c r="F3528" s="8">
        <v>0</v>
      </c>
      <c r="G3528" s="8"/>
    </row>
    <row r="3529" spans="1:7" x14ac:dyDescent="0.25">
      <c r="A3529">
        <v>17610</v>
      </c>
      <c r="B3529" s="2">
        <f t="shared" si="113"/>
        <v>3.6836495051065318E-5</v>
      </c>
      <c r="C3529" s="2"/>
      <c r="D3529" s="1">
        <f t="shared" si="114"/>
        <v>1.8844707431092545E-5</v>
      </c>
      <c r="E3529" s="1"/>
      <c r="F3529" s="8">
        <v>0</v>
      </c>
      <c r="G3529" s="8"/>
    </row>
    <row r="3530" spans="1:7" x14ac:dyDescent="0.25">
      <c r="A3530">
        <v>17615</v>
      </c>
      <c r="B3530" s="2">
        <f t="shared" si="113"/>
        <v>3.6795484479955953E-5</v>
      </c>
      <c r="C3530" s="2"/>
      <c r="D3530" s="1">
        <f t="shared" si="114"/>
        <v>1.8824081558831552E-5</v>
      </c>
      <c r="E3530" s="1"/>
      <c r="F3530" s="8">
        <v>0</v>
      </c>
      <c r="G3530" s="8"/>
    </row>
    <row r="3531" spans="1:7" x14ac:dyDescent="0.25">
      <c r="A3531">
        <v>17620</v>
      </c>
      <c r="B3531" s="2">
        <f t="shared" si="113"/>
        <v>3.6754530955261665E-5</v>
      </c>
      <c r="C3531" s="2"/>
      <c r="D3531" s="1">
        <f t="shared" si="114"/>
        <v>1.8803483881068765E-5</v>
      </c>
      <c r="E3531" s="1"/>
      <c r="F3531" s="8">
        <v>0</v>
      </c>
      <c r="G3531" s="8"/>
    </row>
    <row r="3532" spans="1:7" x14ac:dyDescent="0.25">
      <c r="A3532">
        <v>17625</v>
      </c>
      <c r="B3532" s="2">
        <f t="shared" si="113"/>
        <v>3.6713634381802439E-5</v>
      </c>
      <c r="C3532" s="2"/>
      <c r="D3532" s="1">
        <f t="shared" si="114"/>
        <v>1.8782914351597153E-5</v>
      </c>
      <c r="E3532" s="1"/>
      <c r="F3532" s="8">
        <v>0</v>
      </c>
      <c r="G3532" s="8"/>
    </row>
    <row r="3533" spans="1:7" x14ac:dyDescent="0.25">
      <c r="A3533">
        <v>17630</v>
      </c>
      <c r="B3533" s="2">
        <f t="shared" si="113"/>
        <v>3.6672794664583334E-5</v>
      </c>
      <c r="C3533" s="2"/>
      <c r="D3533" s="1">
        <f t="shared" si="114"/>
        <v>1.8762372924297899E-5</v>
      </c>
      <c r="E3533" s="1"/>
      <c r="F3533" s="8">
        <v>0</v>
      </c>
      <c r="G3533" s="8"/>
    </row>
    <row r="3534" spans="1:7" x14ac:dyDescent="0.25">
      <c r="A3534">
        <v>17635</v>
      </c>
      <c r="B3534" s="2">
        <f t="shared" si="113"/>
        <v>3.6632011708794352E-5</v>
      </c>
      <c r="C3534" s="2"/>
      <c r="D3534" s="1">
        <f t="shared" si="114"/>
        <v>1.8741859553140276E-5</v>
      </c>
      <c r="E3534" s="1"/>
      <c r="F3534" s="8">
        <v>0</v>
      </c>
      <c r="G3534" s="8"/>
    </row>
    <row r="3535" spans="1:7" x14ac:dyDescent="0.25">
      <c r="A3535">
        <v>17640</v>
      </c>
      <c r="B3535" s="2">
        <f t="shared" si="113"/>
        <v>3.6591285419809683E-5</v>
      </c>
      <c r="C3535" s="2"/>
      <c r="D3535" s="1">
        <f t="shared" si="114"/>
        <v>1.87213741921814E-5</v>
      </c>
      <c r="E3535" s="1"/>
      <c r="F3535" s="8">
        <v>0</v>
      </c>
      <c r="G3535" s="8"/>
    </row>
    <row r="3536" spans="1:7" x14ac:dyDescent="0.25">
      <c r="A3536">
        <v>17645</v>
      </c>
      <c r="B3536" s="2">
        <f t="shared" si="113"/>
        <v>3.6550615703187538E-5</v>
      </c>
      <c r="C3536" s="2"/>
      <c r="D3536" s="1">
        <f t="shared" si="114"/>
        <v>1.8700916795566141E-5</v>
      </c>
      <c r="E3536" s="1"/>
      <c r="F3536" s="8">
        <v>0</v>
      </c>
      <c r="G3536" s="8"/>
    </row>
    <row r="3537" spans="1:7" x14ac:dyDescent="0.25">
      <c r="A3537">
        <v>17650</v>
      </c>
      <c r="B3537" s="2">
        <f t="shared" si="113"/>
        <v>3.6510002464669671E-5</v>
      </c>
      <c r="C3537" s="2"/>
      <c r="D3537" s="1">
        <f t="shared" si="114"/>
        <v>1.8680487317526803E-5</v>
      </c>
      <c r="E3537" s="1"/>
      <c r="F3537" s="8">
        <v>0</v>
      </c>
      <c r="G3537" s="8"/>
    </row>
    <row r="3538" spans="1:7" x14ac:dyDescent="0.25">
      <c r="A3538">
        <v>17655</v>
      </c>
      <c r="B3538" s="2">
        <f t="shared" ref="B3538:B3601" si="115">IF(ISNUMBER(1E-29/(($A3538*0.000000001)^5*(EXP(0.0144/($A3538*0.000000001*B$2))-1))),B$4*1E-29/(($A3538*0.000000001)^5*(EXP(0.0144/($A3538*0.000000001*B$2))-1)),0)</f>
        <v>3.6469445610181132E-5</v>
      </c>
      <c r="C3538" s="2"/>
      <c r="D3538" s="1">
        <f t="shared" ref="D3538:D3601" si="116">IF(ISNUMBER(1E-29/(($A3538*0.000000001)^5*(EXP(0.0144/($A3538*0.000000001*D$2))-1))),D$4*1E-29/(($A3538*0.000000001)^5*(EXP(0.0144/($A3538*0.000000001*D$2))-1)),0)</f>
        <v>1.8660085712383094E-5</v>
      </c>
      <c r="E3538" s="1"/>
      <c r="F3538" s="8">
        <v>0</v>
      </c>
      <c r="G3538" s="8"/>
    </row>
    <row r="3539" spans="1:7" x14ac:dyDescent="0.25">
      <c r="A3539">
        <v>17660</v>
      </c>
      <c r="B3539" s="2">
        <f t="shared" si="115"/>
        <v>3.6428945045829405E-5</v>
      </c>
      <c r="C3539" s="2"/>
      <c r="D3539" s="1">
        <f t="shared" si="116"/>
        <v>1.8639711934541731E-5</v>
      </c>
      <c r="E3539" s="1"/>
      <c r="F3539" s="8">
        <v>0</v>
      </c>
      <c r="G3539" s="8"/>
    </row>
    <row r="3540" spans="1:7" x14ac:dyDescent="0.25">
      <c r="A3540">
        <v>17665</v>
      </c>
      <c r="B3540" s="2">
        <f t="shared" si="115"/>
        <v>3.6388500677904461E-5</v>
      </c>
      <c r="C3540" s="2"/>
      <c r="D3540" s="1">
        <f t="shared" si="116"/>
        <v>1.8619365938496426E-5</v>
      </c>
      <c r="E3540" s="1"/>
      <c r="F3540" s="8">
        <v>0</v>
      </c>
      <c r="G3540" s="8"/>
    </row>
    <row r="3541" spans="1:7" x14ac:dyDescent="0.25">
      <c r="A3541">
        <v>17670</v>
      </c>
      <c r="B3541" s="2">
        <f t="shared" si="115"/>
        <v>3.6348112412878327E-5</v>
      </c>
      <c r="C3541" s="2"/>
      <c r="D3541" s="1">
        <f t="shared" si="116"/>
        <v>1.8599047678827618E-5</v>
      </c>
      <c r="E3541" s="1"/>
      <c r="F3541" s="8">
        <v>0</v>
      </c>
      <c r="G3541" s="8"/>
    </row>
    <row r="3542" spans="1:7" x14ac:dyDescent="0.25">
      <c r="A3542">
        <v>17675</v>
      </c>
      <c r="B3542" s="2">
        <f t="shared" si="115"/>
        <v>3.6307780157404292E-5</v>
      </c>
      <c r="C3542" s="2"/>
      <c r="D3542" s="1">
        <f t="shared" si="116"/>
        <v>1.8578757110202312E-5</v>
      </c>
      <c r="E3542" s="1"/>
      <c r="F3542" s="8">
        <v>0</v>
      </c>
      <c r="G3542" s="8"/>
    </row>
    <row r="3543" spans="1:7" x14ac:dyDescent="0.25">
      <c r="A3543">
        <v>17680</v>
      </c>
      <c r="B3543" s="2">
        <f t="shared" si="115"/>
        <v>3.6267503818316992E-5</v>
      </c>
      <c r="C3543" s="2"/>
      <c r="D3543" s="1">
        <f t="shared" si="116"/>
        <v>1.8558494187373858E-5</v>
      </c>
      <c r="E3543" s="1"/>
      <c r="F3543" s="8">
        <v>0</v>
      </c>
      <c r="G3543" s="8"/>
    </row>
    <row r="3544" spans="1:7" x14ac:dyDescent="0.25">
      <c r="A3544">
        <v>17685</v>
      </c>
      <c r="B3544" s="2">
        <f t="shared" si="115"/>
        <v>3.6227283302631616E-5</v>
      </c>
      <c r="C3544" s="2"/>
      <c r="D3544" s="1">
        <f t="shared" si="116"/>
        <v>1.8538258865181777E-5</v>
      </c>
      <c r="E3544" s="1"/>
      <c r="F3544" s="8">
        <v>0</v>
      </c>
      <c r="G3544" s="8"/>
    </row>
    <row r="3545" spans="1:7" x14ac:dyDescent="0.25">
      <c r="A3545">
        <v>17690</v>
      </c>
      <c r="B3545" s="2">
        <f t="shared" si="115"/>
        <v>3.6187118517543718E-5</v>
      </c>
      <c r="C3545" s="2"/>
      <c r="D3545" s="1">
        <f t="shared" si="116"/>
        <v>1.8518051098551579E-5</v>
      </c>
      <c r="E3545" s="1"/>
      <c r="F3545" s="8">
        <v>0</v>
      </c>
      <c r="G3545" s="8"/>
    </row>
    <row r="3546" spans="1:7" x14ac:dyDescent="0.25">
      <c r="A3546">
        <v>17695</v>
      </c>
      <c r="B3546" s="2">
        <f t="shared" si="115"/>
        <v>3.6147009370428781E-5</v>
      </c>
      <c r="C3546" s="2"/>
      <c r="D3546" s="1">
        <f t="shared" si="116"/>
        <v>1.8497870842494588E-5</v>
      </c>
      <c r="E3546" s="1"/>
      <c r="F3546" s="8">
        <v>0</v>
      </c>
      <c r="G3546" s="8"/>
    </row>
    <row r="3547" spans="1:7" x14ac:dyDescent="0.25">
      <c r="A3547">
        <v>17700</v>
      </c>
      <c r="B3547" s="2">
        <f t="shared" si="115"/>
        <v>3.6106955768841888E-5</v>
      </c>
      <c r="C3547" s="2"/>
      <c r="D3547" s="1">
        <f t="shared" si="116"/>
        <v>1.8477718052107783E-5</v>
      </c>
      <c r="E3547" s="1"/>
      <c r="F3547" s="8">
        <v>0</v>
      </c>
      <c r="G3547" s="8"/>
    </row>
    <row r="3548" spans="1:7" x14ac:dyDescent="0.25">
      <c r="A3548">
        <v>17705</v>
      </c>
      <c r="B3548" s="2">
        <f t="shared" si="115"/>
        <v>3.606695762051708E-5</v>
      </c>
      <c r="C3548" s="2"/>
      <c r="D3548" s="1">
        <f t="shared" si="116"/>
        <v>1.845759268257346E-5</v>
      </c>
      <c r="E3548" s="1"/>
      <c r="F3548" s="8">
        <v>0</v>
      </c>
      <c r="G3548" s="8"/>
    </row>
    <row r="3549" spans="1:7" x14ac:dyDescent="0.25">
      <c r="A3549">
        <v>17710</v>
      </c>
      <c r="B3549" s="2">
        <f t="shared" si="115"/>
        <v>3.6027014833367227E-5</v>
      </c>
      <c r="C3549" s="2"/>
      <c r="D3549" s="1">
        <f t="shared" si="116"/>
        <v>1.8437494689159272E-5</v>
      </c>
      <c r="E3549" s="1"/>
      <c r="F3549" s="8">
        <v>0</v>
      </c>
      <c r="G3549" s="8"/>
    </row>
    <row r="3550" spans="1:7" x14ac:dyDescent="0.25">
      <c r="A3550">
        <v>17715</v>
      </c>
      <c r="B3550" s="2">
        <f t="shared" si="115"/>
        <v>3.5987127315483513E-5</v>
      </c>
      <c r="C3550" s="2"/>
      <c r="D3550" s="1">
        <f t="shared" si="116"/>
        <v>1.8417424027217859E-5</v>
      </c>
      <c r="E3550" s="1"/>
      <c r="F3550" s="8">
        <v>0</v>
      </c>
      <c r="G3550" s="8"/>
    </row>
    <row r="3551" spans="1:7" x14ac:dyDescent="0.25">
      <c r="A3551">
        <v>17720</v>
      </c>
      <c r="B3551" s="2">
        <f t="shared" si="115"/>
        <v>3.5947294975135043E-5</v>
      </c>
      <c r="C3551" s="2"/>
      <c r="D3551" s="1">
        <f t="shared" si="116"/>
        <v>1.839738065218678E-5</v>
      </c>
      <c r="E3551" s="1"/>
      <c r="F3551" s="8">
        <v>0</v>
      </c>
      <c r="G3551" s="8"/>
    </row>
    <row r="3552" spans="1:7" x14ac:dyDescent="0.25">
      <c r="A3552">
        <v>17725</v>
      </c>
      <c r="B3552" s="2">
        <f t="shared" si="115"/>
        <v>3.5907517720768451E-5</v>
      </c>
      <c r="C3552" s="2"/>
      <c r="D3552" s="1">
        <f t="shared" si="116"/>
        <v>1.8377364519588251E-5</v>
      </c>
      <c r="E3552" s="1"/>
      <c r="F3552" s="8">
        <v>0</v>
      </c>
      <c r="G3552" s="8"/>
    </row>
    <row r="3553" spans="1:7" x14ac:dyDescent="0.25">
      <c r="A3553">
        <v>17730</v>
      </c>
      <c r="B3553" s="2">
        <f t="shared" si="115"/>
        <v>3.5867795461007543E-5</v>
      </c>
      <c r="C3553" s="2"/>
      <c r="D3553" s="1">
        <f t="shared" si="116"/>
        <v>1.8357375585028973E-5</v>
      </c>
      <c r="E3553" s="1"/>
      <c r="F3553" s="8">
        <v>0</v>
      </c>
      <c r="G3553" s="8"/>
    </row>
    <row r="3554" spans="1:7" x14ac:dyDescent="0.25">
      <c r="A3554">
        <v>17735</v>
      </c>
      <c r="B3554" s="2">
        <f t="shared" si="115"/>
        <v>3.5828128104652872E-5</v>
      </c>
      <c r="C3554" s="2"/>
      <c r="D3554" s="1">
        <f t="shared" si="116"/>
        <v>1.8337413804200064E-5</v>
      </c>
      <c r="E3554" s="1"/>
      <c r="F3554" s="8">
        <v>0</v>
      </c>
      <c r="G3554" s="8"/>
    </row>
    <row r="3555" spans="1:7" x14ac:dyDescent="0.25">
      <c r="A3555">
        <v>17740</v>
      </c>
      <c r="B3555" s="2">
        <f t="shared" si="115"/>
        <v>3.5788515560681451E-5</v>
      </c>
      <c r="C3555" s="2"/>
      <c r="D3555" s="1">
        <f t="shared" si="116"/>
        <v>1.8317479132876686E-5</v>
      </c>
      <c r="E3555" s="1"/>
      <c r="F3555" s="8">
        <v>0</v>
      </c>
      <c r="G3555" s="8"/>
    </row>
    <row r="3556" spans="1:7" x14ac:dyDescent="0.25">
      <c r="A3556">
        <v>17745</v>
      </c>
      <c r="B3556" s="2">
        <f t="shared" si="115"/>
        <v>3.5748957738246028E-5</v>
      </c>
      <c r="C3556" s="2"/>
      <c r="D3556" s="1">
        <f t="shared" si="116"/>
        <v>1.8297571526917987E-5</v>
      </c>
      <c r="E3556" s="1"/>
      <c r="F3556" s="8">
        <v>0</v>
      </c>
      <c r="G3556" s="8"/>
    </row>
    <row r="3557" spans="1:7" x14ac:dyDescent="0.25">
      <c r="A3557">
        <v>17750</v>
      </c>
      <c r="B3557" s="2">
        <f t="shared" si="115"/>
        <v>3.5709454546675195E-5</v>
      </c>
      <c r="C3557" s="2"/>
      <c r="D3557" s="1">
        <f t="shared" si="116"/>
        <v>1.8277690942266893E-5</v>
      </c>
      <c r="E3557" s="1"/>
      <c r="F3557" s="8">
        <v>0</v>
      </c>
      <c r="G3557" s="8"/>
    </row>
    <row r="3558" spans="1:7" x14ac:dyDescent="0.25">
      <c r="A3558">
        <v>17755</v>
      </c>
      <c r="B3558" s="2">
        <f t="shared" si="115"/>
        <v>3.5670005895472609E-5</v>
      </c>
      <c r="C3558" s="2"/>
      <c r="D3558" s="1">
        <f t="shared" si="116"/>
        <v>1.8257837334949914E-5</v>
      </c>
      <c r="E3558" s="1"/>
      <c r="F3558" s="8">
        <v>0</v>
      </c>
      <c r="G3558" s="8"/>
    </row>
    <row r="3559" spans="1:7" x14ac:dyDescent="0.25">
      <c r="A3559">
        <v>17760</v>
      </c>
      <c r="B3559" s="2">
        <f t="shared" si="115"/>
        <v>3.5630611694316723E-5</v>
      </c>
      <c r="C3559" s="2"/>
      <c r="D3559" s="1">
        <f t="shared" si="116"/>
        <v>1.8238010661076999E-5</v>
      </c>
      <c r="E3559" s="1"/>
      <c r="F3559" s="8">
        <v>0</v>
      </c>
      <c r="G3559" s="8"/>
    </row>
    <row r="3560" spans="1:7" x14ac:dyDescent="0.25">
      <c r="A3560">
        <v>17765</v>
      </c>
      <c r="B3560" s="2">
        <f t="shared" si="115"/>
        <v>3.5591271853060589E-5</v>
      </c>
      <c r="C3560" s="2"/>
      <c r="D3560" s="1">
        <f t="shared" si="116"/>
        <v>1.8218210876841329E-5</v>
      </c>
      <c r="E3560" s="1"/>
      <c r="F3560" s="8">
        <v>0</v>
      </c>
      <c r="G3560" s="8"/>
    </row>
    <row r="3561" spans="1:7" x14ac:dyDescent="0.25">
      <c r="A3561">
        <v>17770</v>
      </c>
      <c r="B3561" s="2">
        <f t="shared" si="115"/>
        <v>3.5551986281731062E-5</v>
      </c>
      <c r="C3561" s="2"/>
      <c r="D3561" s="1">
        <f t="shared" si="116"/>
        <v>1.8198437938519071E-5</v>
      </c>
      <c r="E3561" s="1"/>
      <c r="F3561" s="8">
        <v>0</v>
      </c>
      <c r="G3561" s="8"/>
    </row>
    <row r="3562" spans="1:7" x14ac:dyDescent="0.25">
      <c r="A3562">
        <v>17775</v>
      </c>
      <c r="B3562" s="2">
        <f t="shared" si="115"/>
        <v>3.5512754890528818E-5</v>
      </c>
      <c r="C3562" s="2"/>
      <c r="D3562" s="1">
        <f t="shared" si="116"/>
        <v>1.8178691802469336E-5</v>
      </c>
      <c r="E3562" s="1"/>
      <c r="F3562" s="8">
        <v>0</v>
      </c>
      <c r="G3562" s="8"/>
    </row>
    <row r="3563" spans="1:7" x14ac:dyDescent="0.25">
      <c r="A3563">
        <v>17780</v>
      </c>
      <c r="B3563" s="2">
        <f t="shared" si="115"/>
        <v>3.5473577589827817E-5</v>
      </c>
      <c r="C3563" s="2"/>
      <c r="D3563" s="1">
        <f t="shared" si="116"/>
        <v>1.8158972425133914E-5</v>
      </c>
      <c r="E3563" s="1"/>
      <c r="F3563" s="8">
        <v>0</v>
      </c>
      <c r="G3563" s="8"/>
    </row>
    <row r="3564" spans="1:7" x14ac:dyDescent="0.25">
      <c r="A3564">
        <v>17785</v>
      </c>
      <c r="B3564" s="2">
        <f t="shared" si="115"/>
        <v>3.543445429017474E-5</v>
      </c>
      <c r="C3564" s="2"/>
      <c r="D3564" s="1">
        <f t="shared" si="116"/>
        <v>1.8139279763037078E-5</v>
      </c>
      <c r="E3564" s="1"/>
      <c r="F3564" s="8">
        <v>0</v>
      </c>
      <c r="G3564" s="8"/>
    </row>
    <row r="3565" spans="1:7" x14ac:dyDescent="0.25">
      <c r="A3565">
        <v>17790</v>
      </c>
      <c r="B3565" s="2">
        <f t="shared" si="115"/>
        <v>3.5395384902289012E-5</v>
      </c>
      <c r="C3565" s="2"/>
      <c r="D3565" s="1">
        <f t="shared" si="116"/>
        <v>1.8119613772785458E-5</v>
      </c>
      <c r="E3565" s="1"/>
      <c r="F3565" s="8">
        <v>0</v>
      </c>
      <c r="G3565" s="8"/>
    </row>
    <row r="3566" spans="1:7" x14ac:dyDescent="0.25">
      <c r="A3566">
        <v>17795</v>
      </c>
      <c r="B3566" s="2">
        <f t="shared" si="115"/>
        <v>3.5356369337062004E-5</v>
      </c>
      <c r="C3566" s="2"/>
      <c r="D3566" s="1">
        <f t="shared" si="116"/>
        <v>1.8099974411067829E-5</v>
      </c>
      <c r="E3566" s="1"/>
      <c r="F3566" s="8">
        <v>0</v>
      </c>
      <c r="G3566" s="8"/>
    </row>
    <row r="3567" spans="1:7" x14ac:dyDescent="0.25">
      <c r="A3567">
        <v>17800</v>
      </c>
      <c r="B3567" s="2">
        <f t="shared" si="115"/>
        <v>3.5317407505556935E-5</v>
      </c>
      <c r="C3567" s="2"/>
      <c r="D3567" s="1">
        <f t="shared" si="116"/>
        <v>1.8080361634654964E-5</v>
      </c>
      <c r="E3567" s="1"/>
      <c r="F3567" s="8">
        <v>0</v>
      </c>
      <c r="G3567" s="8"/>
    </row>
    <row r="3568" spans="1:7" x14ac:dyDescent="0.25">
      <c r="A3568">
        <v>17805</v>
      </c>
      <c r="B3568" s="2">
        <f t="shared" si="115"/>
        <v>3.5278499319008446E-5</v>
      </c>
      <c r="C3568" s="2"/>
      <c r="D3568" s="1">
        <f t="shared" si="116"/>
        <v>1.806077540039942E-5</v>
      </c>
      <c r="E3568" s="1"/>
      <c r="F3568" s="8">
        <v>0</v>
      </c>
      <c r="G3568" s="8"/>
    </row>
    <row r="3569" spans="1:7" x14ac:dyDescent="0.25">
      <c r="A3569">
        <v>17810</v>
      </c>
      <c r="B3569" s="2">
        <f t="shared" si="115"/>
        <v>3.5239644688822081E-5</v>
      </c>
      <c r="C3569" s="2"/>
      <c r="D3569" s="1">
        <f t="shared" si="116"/>
        <v>1.8041215665235398E-5</v>
      </c>
      <c r="E3569" s="1"/>
      <c r="F3569" s="8">
        <v>0</v>
      </c>
      <c r="G3569" s="8"/>
    </row>
    <row r="3570" spans="1:7" x14ac:dyDescent="0.25">
      <c r="A3570">
        <v>17815</v>
      </c>
      <c r="B3570" s="2">
        <f t="shared" si="115"/>
        <v>3.5200843526573998E-5</v>
      </c>
      <c r="C3570" s="2"/>
      <c r="D3570" s="1">
        <f t="shared" si="116"/>
        <v>1.8021682386178517E-5</v>
      </c>
      <c r="E3570" s="1"/>
      <c r="F3570" s="8">
        <v>0</v>
      </c>
      <c r="G3570" s="8"/>
    </row>
    <row r="3571" spans="1:7" x14ac:dyDescent="0.25">
      <c r="A3571">
        <v>17820</v>
      </c>
      <c r="B3571" s="2">
        <f t="shared" si="115"/>
        <v>3.5162095744010654E-5</v>
      </c>
      <c r="C3571" s="2"/>
      <c r="D3571" s="1">
        <f t="shared" si="116"/>
        <v>1.8002175520325706E-5</v>
      </c>
      <c r="E3571" s="1"/>
      <c r="F3571" s="8">
        <v>0</v>
      </c>
      <c r="G3571" s="8"/>
    </row>
    <row r="3572" spans="1:7" x14ac:dyDescent="0.25">
      <c r="A3572">
        <v>17825</v>
      </c>
      <c r="B3572" s="2">
        <f t="shared" si="115"/>
        <v>3.5123401253048483E-5</v>
      </c>
      <c r="C3572" s="2"/>
      <c r="D3572" s="1">
        <f t="shared" si="116"/>
        <v>1.7982695024854972E-5</v>
      </c>
      <c r="E3572" s="1"/>
      <c r="F3572" s="8">
        <v>0</v>
      </c>
      <c r="G3572" s="8"/>
    </row>
    <row r="3573" spans="1:7" x14ac:dyDescent="0.25">
      <c r="A3573">
        <v>17830</v>
      </c>
      <c r="B3573" s="2">
        <f t="shared" si="115"/>
        <v>3.5084759965773117E-5</v>
      </c>
      <c r="C3573" s="2"/>
      <c r="D3573" s="1">
        <f t="shared" si="116"/>
        <v>1.7963240857025226E-5</v>
      </c>
      <c r="E3573" s="1"/>
      <c r="F3573" s="8">
        <v>0</v>
      </c>
      <c r="G3573" s="8"/>
    </row>
    <row r="3574" spans="1:7" x14ac:dyDescent="0.25">
      <c r="A3574">
        <v>17835</v>
      </c>
      <c r="B3574" s="2">
        <f t="shared" si="115"/>
        <v>3.5046171794439639E-5</v>
      </c>
      <c r="C3574" s="2"/>
      <c r="D3574" s="1">
        <f t="shared" si="116"/>
        <v>1.7943812974176162E-5</v>
      </c>
      <c r="E3574" s="1"/>
      <c r="F3574" s="8">
        <v>0</v>
      </c>
      <c r="G3574" s="8"/>
    </row>
    <row r="3575" spans="1:7" x14ac:dyDescent="0.25">
      <c r="A3575">
        <v>17840</v>
      </c>
      <c r="B3575" s="2">
        <f t="shared" si="115"/>
        <v>3.5007636651471687E-5</v>
      </c>
      <c r="C3575" s="2"/>
      <c r="D3575" s="1">
        <f t="shared" si="116"/>
        <v>1.7924411333728024E-5</v>
      </c>
      <c r="E3575" s="1"/>
      <c r="F3575" s="8">
        <v>0</v>
      </c>
      <c r="G3575" s="8"/>
    </row>
    <row r="3576" spans="1:7" x14ac:dyDescent="0.25">
      <c r="A3576">
        <v>17845</v>
      </c>
      <c r="B3576" s="2">
        <f t="shared" si="115"/>
        <v>3.4969154449461389E-5</v>
      </c>
      <c r="C3576" s="2"/>
      <c r="D3576" s="1">
        <f t="shared" si="116"/>
        <v>1.7905035893181479E-5</v>
      </c>
      <c r="E3576" s="1"/>
      <c r="F3576" s="8">
        <v>0</v>
      </c>
      <c r="G3576" s="8"/>
    </row>
    <row r="3577" spans="1:7" x14ac:dyDescent="0.25">
      <c r="A3577">
        <v>17850</v>
      </c>
      <c r="B3577" s="2">
        <f t="shared" si="115"/>
        <v>3.4930725101168791E-5</v>
      </c>
      <c r="C3577" s="2"/>
      <c r="D3577" s="1">
        <f t="shared" si="116"/>
        <v>1.7885686610117417E-5</v>
      </c>
      <c r="E3577" s="1"/>
      <c r="F3577" s="8">
        <v>0</v>
      </c>
      <c r="G3577" s="8"/>
    </row>
    <row r="3578" spans="1:7" x14ac:dyDescent="0.25">
      <c r="A3578">
        <v>17855</v>
      </c>
      <c r="B3578" s="2">
        <f t="shared" si="115"/>
        <v>3.4892348519521705E-5</v>
      </c>
      <c r="C3578" s="2"/>
      <c r="D3578" s="1">
        <f t="shared" si="116"/>
        <v>1.7866363442196733E-5</v>
      </c>
      <c r="E3578" s="1"/>
      <c r="F3578" s="8">
        <v>0</v>
      </c>
      <c r="G3578" s="8"/>
    </row>
    <row r="3579" spans="1:7" x14ac:dyDescent="0.25">
      <c r="A3579">
        <v>17860</v>
      </c>
      <c r="B3579" s="2">
        <f t="shared" si="115"/>
        <v>3.4854024617615064E-5</v>
      </c>
      <c r="C3579" s="2"/>
      <c r="D3579" s="1">
        <f t="shared" si="116"/>
        <v>1.784706634716028E-5</v>
      </c>
      <c r="E3579" s="1"/>
      <c r="F3579" s="8">
        <v>0</v>
      </c>
      <c r="G3579" s="8"/>
    </row>
    <row r="3580" spans="1:7" x14ac:dyDescent="0.25">
      <c r="A3580">
        <v>17865</v>
      </c>
      <c r="B3580" s="2">
        <f t="shared" si="115"/>
        <v>3.4815753308710872E-5</v>
      </c>
      <c r="C3580" s="2"/>
      <c r="D3580" s="1">
        <f t="shared" si="116"/>
        <v>1.7827795282828552E-5</v>
      </c>
      <c r="E3580" s="1"/>
      <c r="F3580" s="8">
        <v>0</v>
      </c>
      <c r="G3580" s="8"/>
    </row>
    <row r="3581" spans="1:7" x14ac:dyDescent="0.25">
      <c r="A3581">
        <v>17870</v>
      </c>
      <c r="B3581" s="2">
        <f t="shared" si="115"/>
        <v>3.4777534506237606E-5</v>
      </c>
      <c r="C3581" s="2"/>
      <c r="D3581" s="1">
        <f t="shared" si="116"/>
        <v>1.780855020710164E-5</v>
      </c>
      <c r="E3581" s="1"/>
      <c r="F3581" s="8">
        <v>0</v>
      </c>
      <c r="G3581" s="8"/>
    </row>
    <row r="3582" spans="1:7" x14ac:dyDescent="0.25">
      <c r="A3582">
        <v>17875</v>
      </c>
      <c r="B3582" s="2">
        <f t="shared" si="115"/>
        <v>3.4739368123789888E-5</v>
      </c>
      <c r="C3582" s="2"/>
      <c r="D3582" s="1">
        <f t="shared" si="116"/>
        <v>1.7789331077958938E-5</v>
      </c>
      <c r="E3582" s="1"/>
      <c r="F3582" s="8">
        <v>0</v>
      </c>
      <c r="G3582" s="8"/>
    </row>
    <row r="3583" spans="1:7" x14ac:dyDescent="0.25">
      <c r="A3583">
        <v>17880</v>
      </c>
      <c r="B3583" s="2">
        <f t="shared" si="115"/>
        <v>3.4701254075128143E-5</v>
      </c>
      <c r="C3583" s="2"/>
      <c r="D3583" s="1">
        <f t="shared" si="116"/>
        <v>1.7770137853459084E-5</v>
      </c>
      <c r="E3583" s="1"/>
      <c r="F3583" s="8">
        <v>0</v>
      </c>
      <c r="G3583" s="8"/>
    </row>
    <row r="3584" spans="1:7" x14ac:dyDescent="0.25">
      <c r="A3584">
        <v>17885</v>
      </c>
      <c r="B3584" s="2">
        <f t="shared" si="115"/>
        <v>3.4663192274178387E-5</v>
      </c>
      <c r="C3584" s="2"/>
      <c r="D3584" s="1">
        <f t="shared" si="116"/>
        <v>1.7750970491739734E-5</v>
      </c>
      <c r="E3584" s="1"/>
      <c r="F3584" s="8">
        <v>0</v>
      </c>
      <c r="G3584" s="8"/>
    </row>
    <row r="3585" spans="1:7" x14ac:dyDescent="0.25">
      <c r="A3585">
        <v>17890</v>
      </c>
      <c r="B3585" s="2">
        <f t="shared" si="115"/>
        <v>3.4625182635031557E-5</v>
      </c>
      <c r="C3585" s="2"/>
      <c r="D3585" s="1">
        <f t="shared" si="116"/>
        <v>1.773182895101738E-5</v>
      </c>
      <c r="E3585" s="1"/>
      <c r="F3585" s="8">
        <v>0</v>
      </c>
      <c r="G3585" s="8"/>
    </row>
    <row r="3586" spans="1:7" x14ac:dyDescent="0.25">
      <c r="A3586">
        <v>17895</v>
      </c>
      <c r="B3586" s="2">
        <f t="shared" si="115"/>
        <v>3.4587225071943477E-5</v>
      </c>
      <c r="C3586" s="2"/>
      <c r="D3586" s="1">
        <f t="shared" si="116"/>
        <v>1.771271318958721E-5</v>
      </c>
      <c r="E3586" s="1"/>
      <c r="F3586" s="8">
        <v>0</v>
      </c>
      <c r="G3586" s="8"/>
    </row>
    <row r="3587" spans="1:7" x14ac:dyDescent="0.25">
      <c r="A3587">
        <v>17900</v>
      </c>
      <c r="B3587" s="2">
        <f t="shared" si="115"/>
        <v>3.4549319499334112E-5</v>
      </c>
      <c r="C3587" s="2"/>
      <c r="D3587" s="1">
        <f t="shared" si="116"/>
        <v>1.7693623165822931E-5</v>
      </c>
      <c r="E3587" s="1"/>
      <c r="F3587" s="8">
        <v>0</v>
      </c>
      <c r="G3587" s="8"/>
    </row>
    <row r="3588" spans="1:7" x14ac:dyDescent="0.25">
      <c r="A3588">
        <v>17905</v>
      </c>
      <c r="B3588" s="2">
        <f t="shared" si="115"/>
        <v>3.4511465831787649E-5</v>
      </c>
      <c r="C3588" s="2"/>
      <c r="D3588" s="1">
        <f t="shared" si="116"/>
        <v>1.7674558838176601E-5</v>
      </c>
      <c r="E3588" s="1"/>
      <c r="F3588" s="8">
        <v>0</v>
      </c>
      <c r="G3588" s="8"/>
    </row>
    <row r="3589" spans="1:7" x14ac:dyDescent="0.25">
      <c r="A3589">
        <v>17910</v>
      </c>
      <c r="B3589" s="2">
        <f t="shared" si="115"/>
        <v>3.4473663984051857E-5</v>
      </c>
      <c r="C3589" s="2"/>
      <c r="D3589" s="1">
        <f t="shared" si="116"/>
        <v>1.765552016517844E-5</v>
      </c>
      <c r="E3589" s="1"/>
      <c r="F3589" s="8">
        <v>0</v>
      </c>
      <c r="G3589" s="8"/>
    </row>
    <row r="3590" spans="1:7" x14ac:dyDescent="0.25">
      <c r="A3590">
        <v>17915</v>
      </c>
      <c r="B3590" s="2">
        <f t="shared" si="115"/>
        <v>3.4435913871037728E-5</v>
      </c>
      <c r="C3590" s="2"/>
      <c r="D3590" s="1">
        <f t="shared" si="116"/>
        <v>1.7636507105436698E-5</v>
      </c>
      <c r="E3590" s="1"/>
      <c r="F3590" s="8">
        <v>0</v>
      </c>
      <c r="G3590" s="8"/>
    </row>
    <row r="3591" spans="1:7" x14ac:dyDescent="0.25">
      <c r="A3591">
        <v>17920</v>
      </c>
      <c r="B3591" s="2">
        <f t="shared" si="115"/>
        <v>3.4398215407819252E-5</v>
      </c>
      <c r="C3591" s="2"/>
      <c r="D3591" s="1">
        <f t="shared" si="116"/>
        <v>1.7617519617637452E-5</v>
      </c>
      <c r="E3591" s="1"/>
      <c r="F3591" s="8">
        <v>0</v>
      </c>
      <c r="G3591" s="8"/>
    </row>
    <row r="3592" spans="1:7" x14ac:dyDescent="0.25">
      <c r="A3592">
        <v>17925</v>
      </c>
      <c r="B3592" s="2">
        <f t="shared" si="115"/>
        <v>3.4360568509632962E-5</v>
      </c>
      <c r="C3592" s="2"/>
      <c r="D3592" s="1">
        <f t="shared" si="116"/>
        <v>1.7598557660544458E-5</v>
      </c>
      <c r="E3592" s="1"/>
      <c r="F3592" s="8">
        <v>0</v>
      </c>
      <c r="G3592" s="8"/>
    </row>
    <row r="3593" spans="1:7" x14ac:dyDescent="0.25">
      <c r="A3593">
        <v>17930</v>
      </c>
      <c r="B3593" s="2">
        <f t="shared" si="115"/>
        <v>3.4322973091877687E-5</v>
      </c>
      <c r="C3593" s="2"/>
      <c r="D3593" s="1">
        <f t="shared" si="116"/>
        <v>1.7579621192999006E-5</v>
      </c>
      <c r="E3593" s="1"/>
      <c r="F3593" s="8">
        <v>0</v>
      </c>
      <c r="G3593" s="8"/>
    </row>
    <row r="3594" spans="1:7" x14ac:dyDescent="0.25">
      <c r="A3594">
        <v>17935</v>
      </c>
      <c r="B3594" s="2">
        <f t="shared" si="115"/>
        <v>3.4285429070113974E-5</v>
      </c>
      <c r="C3594" s="2"/>
      <c r="D3594" s="1">
        <f t="shared" si="116"/>
        <v>1.7560710173919706E-5</v>
      </c>
      <c r="E3594" s="1"/>
      <c r="F3594" s="8">
        <v>0</v>
      </c>
      <c r="G3594" s="8"/>
    </row>
    <row r="3595" spans="1:7" x14ac:dyDescent="0.25">
      <c r="A3595">
        <v>17940</v>
      </c>
      <c r="B3595" s="2">
        <f t="shared" si="115"/>
        <v>3.4247936360064022E-5</v>
      </c>
      <c r="C3595" s="2"/>
      <c r="D3595" s="1">
        <f t="shared" si="116"/>
        <v>1.7541824562302318E-5</v>
      </c>
      <c r="E3595" s="1"/>
      <c r="F3595" s="8">
        <v>0</v>
      </c>
      <c r="G3595" s="8"/>
    </row>
    <row r="3596" spans="1:7" x14ac:dyDescent="0.25">
      <c r="A3596">
        <v>17945</v>
      </c>
      <c r="B3596" s="2">
        <f t="shared" si="115"/>
        <v>3.4210494877611112E-5</v>
      </c>
      <c r="C3596" s="2"/>
      <c r="D3596" s="1">
        <f t="shared" si="116"/>
        <v>1.7522964317219686E-5</v>
      </c>
      <c r="E3596" s="1"/>
      <c r="F3596" s="8">
        <v>0</v>
      </c>
      <c r="G3596" s="8"/>
    </row>
    <row r="3597" spans="1:7" x14ac:dyDescent="0.25">
      <c r="A3597">
        <v>17950</v>
      </c>
      <c r="B3597" s="2">
        <f t="shared" si="115"/>
        <v>3.4173104538799356E-5</v>
      </c>
      <c r="C3597" s="2"/>
      <c r="D3597" s="1">
        <f t="shared" si="116"/>
        <v>1.7504129397821445E-5</v>
      </c>
      <c r="E3597" s="1"/>
      <c r="F3597" s="8">
        <v>0</v>
      </c>
      <c r="G3597" s="8"/>
    </row>
    <row r="3598" spans="1:7" x14ac:dyDescent="0.25">
      <c r="A3598">
        <v>17955</v>
      </c>
      <c r="B3598" s="2">
        <f t="shared" si="115"/>
        <v>3.4135765259833357E-5</v>
      </c>
      <c r="C3598" s="2"/>
      <c r="D3598" s="1">
        <f t="shared" si="116"/>
        <v>1.7485319763333941E-5</v>
      </c>
      <c r="E3598" s="1"/>
      <c r="F3598" s="8">
        <v>0</v>
      </c>
      <c r="G3598" s="8"/>
    </row>
    <row r="3599" spans="1:7" x14ac:dyDescent="0.25">
      <c r="A3599">
        <v>17960</v>
      </c>
      <c r="B3599" s="2">
        <f t="shared" si="115"/>
        <v>3.4098476957077686E-5</v>
      </c>
      <c r="C3599" s="2"/>
      <c r="D3599" s="1">
        <f t="shared" si="116"/>
        <v>1.7466535373059983E-5</v>
      </c>
      <c r="E3599" s="1"/>
      <c r="F3599" s="8">
        <v>0</v>
      </c>
      <c r="G3599" s="8"/>
    </row>
    <row r="3600" spans="1:7" x14ac:dyDescent="0.25">
      <c r="A3600">
        <v>17965</v>
      </c>
      <c r="B3600" s="2">
        <f t="shared" si="115"/>
        <v>3.4061239547056803E-5</v>
      </c>
      <c r="C3600" s="2"/>
      <c r="D3600" s="1">
        <f t="shared" si="116"/>
        <v>1.7447776186378809E-5</v>
      </c>
      <c r="E3600" s="1"/>
      <c r="F3600" s="8">
        <v>0</v>
      </c>
      <c r="G3600" s="8"/>
    </row>
    <row r="3601" spans="1:7" x14ac:dyDescent="0.25">
      <c r="A3601">
        <v>17970</v>
      </c>
      <c r="B3601" s="2">
        <f t="shared" si="115"/>
        <v>3.4024052946454592E-5</v>
      </c>
      <c r="C3601" s="2"/>
      <c r="D3601" s="1">
        <f t="shared" si="116"/>
        <v>1.7429042162745777E-5</v>
      </c>
      <c r="E3601" s="1"/>
      <c r="F3601" s="8">
        <v>0</v>
      </c>
      <c r="G3601" s="8"/>
    </row>
    <row r="3602" spans="1:7" x14ac:dyDescent="0.25">
      <c r="A3602">
        <v>17975</v>
      </c>
      <c r="B3602" s="2">
        <f t="shared" ref="B3602:B3665" si="117">IF(ISNUMBER(1E-29/(($A3602*0.000000001)^5*(EXP(0.0144/($A3602*0.000000001*B$2))-1))),B$4*1E-29/(($A3602*0.000000001)^5*(EXP(0.0144/($A3602*0.000000001*B$2))-1)),0)</f>
        <v>3.3986917072113856E-5</v>
      </c>
      <c r="C3602" s="2"/>
      <c r="D3602" s="1">
        <f t="shared" ref="D3602:D3665" si="118">IF(ISNUMBER(1E-29/(($A3602*0.000000001)^5*(EXP(0.0144/($A3602*0.000000001*D$2))-1))),D$4*1E-29/(($A3602*0.000000001)^5*(EXP(0.0144/($A3602*0.000000001*D$2))-1)),0)</f>
        <v>1.7410333261692362E-5</v>
      </c>
      <c r="E3602" s="1"/>
      <c r="F3602" s="8">
        <v>0</v>
      </c>
      <c r="G3602" s="8"/>
    </row>
    <row r="3603" spans="1:7" x14ac:dyDescent="0.25">
      <c r="A3603">
        <v>17980</v>
      </c>
      <c r="B3603" s="2">
        <f t="shared" si="117"/>
        <v>3.3949831841036242E-5</v>
      </c>
      <c r="C3603" s="2"/>
      <c r="D3603" s="1">
        <f t="shared" si="118"/>
        <v>1.7391649442825801E-5</v>
      </c>
      <c r="E3603" s="1"/>
      <c r="F3603" s="8">
        <v>0</v>
      </c>
      <c r="G3603" s="8"/>
    </row>
    <row r="3604" spans="1:7" x14ac:dyDescent="0.25">
      <c r="A3604">
        <v>17985</v>
      </c>
      <c r="B3604" s="2">
        <f t="shared" si="117"/>
        <v>3.3912797170381731E-5</v>
      </c>
      <c r="C3604" s="2"/>
      <c r="D3604" s="1">
        <f t="shared" si="118"/>
        <v>1.7372990665829083E-5</v>
      </c>
      <c r="E3604" s="1"/>
      <c r="F3604" s="8">
        <v>0</v>
      </c>
      <c r="G3604" s="8"/>
    </row>
    <row r="3605" spans="1:7" x14ac:dyDescent="0.25">
      <c r="A3605">
        <v>17990</v>
      </c>
      <c r="B3605" s="2">
        <f t="shared" si="117"/>
        <v>3.3875812977468253E-5</v>
      </c>
      <c r="C3605" s="2"/>
      <c r="D3605" s="1">
        <f t="shared" si="118"/>
        <v>1.7354356890460744E-5</v>
      </c>
      <c r="E3605" s="1"/>
      <c r="F3605" s="8">
        <v>0</v>
      </c>
      <c r="G3605" s="8"/>
    </row>
    <row r="3606" spans="1:7" x14ac:dyDescent="0.25">
      <c r="A3606">
        <v>17995</v>
      </c>
      <c r="B3606" s="2">
        <f t="shared" si="117"/>
        <v>3.3838879179771523E-5</v>
      </c>
      <c r="C3606" s="2"/>
      <c r="D3606" s="1">
        <f t="shared" si="118"/>
        <v>1.7335748076554691E-5</v>
      </c>
      <c r="E3606" s="1"/>
      <c r="F3606" s="8">
        <v>0</v>
      </c>
      <c r="G3606" s="8"/>
    </row>
    <row r="3607" spans="1:7" x14ac:dyDescent="0.25">
      <c r="A3607">
        <v>18000</v>
      </c>
      <c r="B3607" s="2">
        <f t="shared" si="117"/>
        <v>3.3801995694924464E-5</v>
      </c>
      <c r="C3607" s="2"/>
      <c r="D3607" s="1">
        <f t="shared" si="118"/>
        <v>1.7317164184020018E-5</v>
      </c>
      <c r="E3607" s="1"/>
      <c r="F3607" s="8">
        <v>0</v>
      </c>
      <c r="G3607" s="8"/>
    </row>
    <row r="3608" spans="1:7" x14ac:dyDescent="0.25">
      <c r="A3608">
        <v>18005</v>
      </c>
      <c r="B3608" s="2">
        <f t="shared" si="117"/>
        <v>3.3765162440717107E-5</v>
      </c>
      <c r="C3608" s="2"/>
      <c r="D3608" s="1">
        <f t="shared" si="118"/>
        <v>1.7298605172840926E-5</v>
      </c>
      <c r="E3608" s="1"/>
      <c r="F3608" s="8">
        <v>0</v>
      </c>
      <c r="G3608" s="8"/>
    </row>
    <row r="3609" spans="1:7" x14ac:dyDescent="0.25">
      <c r="A3609">
        <v>18010</v>
      </c>
      <c r="B3609" s="2">
        <f t="shared" si="117"/>
        <v>3.3728379335096117E-5</v>
      </c>
      <c r="C3609" s="2"/>
      <c r="D3609" s="1">
        <f t="shared" si="118"/>
        <v>1.7280071003076462E-5</v>
      </c>
      <c r="E3609" s="1"/>
      <c r="F3609" s="8">
        <v>0</v>
      </c>
      <c r="G3609" s="8"/>
    </row>
    <row r="3610" spans="1:7" x14ac:dyDescent="0.25">
      <c r="A3610">
        <v>18015</v>
      </c>
      <c r="B3610" s="2">
        <f t="shared" si="117"/>
        <v>3.3691646296164399E-5</v>
      </c>
      <c r="C3610" s="2"/>
      <c r="D3610" s="1">
        <f t="shared" si="118"/>
        <v>1.7261561634860468E-5</v>
      </c>
      <c r="E3610" s="1"/>
      <c r="F3610" s="8">
        <v>0</v>
      </c>
      <c r="G3610" s="8"/>
    </row>
    <row r="3611" spans="1:7" x14ac:dyDescent="0.25">
      <c r="A3611">
        <v>18020</v>
      </c>
      <c r="B3611" s="2">
        <f t="shared" si="117"/>
        <v>3.3654963242180808E-5</v>
      </c>
      <c r="C3611" s="2"/>
      <c r="D3611" s="1">
        <f t="shared" si="118"/>
        <v>1.7243077028401287E-5</v>
      </c>
      <c r="E3611" s="1"/>
      <c r="F3611" s="8">
        <v>0</v>
      </c>
      <c r="G3611" s="8"/>
    </row>
    <row r="3612" spans="1:7" x14ac:dyDescent="0.25">
      <c r="A3612">
        <v>18025</v>
      </c>
      <c r="B3612" s="2">
        <f t="shared" si="117"/>
        <v>3.3618330091559971E-5</v>
      </c>
      <c r="C3612" s="2"/>
      <c r="D3612" s="1">
        <f t="shared" si="118"/>
        <v>1.7224617143981721E-5</v>
      </c>
      <c r="E3612" s="1"/>
      <c r="F3612" s="8">
        <v>0</v>
      </c>
      <c r="G3612" s="8"/>
    </row>
    <row r="3613" spans="1:7" x14ac:dyDescent="0.25">
      <c r="A3613">
        <v>18030</v>
      </c>
      <c r="B3613" s="2">
        <f t="shared" si="117"/>
        <v>3.3581746762871676E-5</v>
      </c>
      <c r="C3613" s="2"/>
      <c r="D3613" s="1">
        <f t="shared" si="118"/>
        <v>1.7206181941958848E-5</v>
      </c>
      <c r="E3613" s="1"/>
      <c r="F3613" s="8">
        <v>0</v>
      </c>
      <c r="G3613" s="8"/>
    </row>
    <row r="3614" spans="1:7" x14ac:dyDescent="0.25">
      <c r="A3614">
        <v>18035</v>
      </c>
      <c r="B3614" s="2">
        <f t="shared" si="117"/>
        <v>3.3545213174840673E-5</v>
      </c>
      <c r="C3614" s="2"/>
      <c r="D3614" s="1">
        <f t="shared" si="118"/>
        <v>1.7187771382763803E-5</v>
      </c>
      <c r="E3614" s="1"/>
      <c r="F3614" s="8">
        <v>0</v>
      </c>
      <c r="G3614" s="8"/>
    </row>
    <row r="3615" spans="1:7" x14ac:dyDescent="0.25">
      <c r="A3615">
        <v>18040</v>
      </c>
      <c r="B3615" s="2">
        <f t="shared" si="117"/>
        <v>3.3508729246346393E-5</v>
      </c>
      <c r="C3615" s="2"/>
      <c r="D3615" s="1">
        <f t="shared" si="118"/>
        <v>1.7169385426901703E-5</v>
      </c>
      <c r="E3615" s="1"/>
      <c r="F3615" s="8">
        <v>0</v>
      </c>
      <c r="G3615" s="8"/>
    </row>
    <row r="3616" spans="1:7" x14ac:dyDescent="0.25">
      <c r="A3616">
        <v>18045</v>
      </c>
      <c r="B3616" s="2">
        <f t="shared" si="117"/>
        <v>3.3472294896422441E-5</v>
      </c>
      <c r="C3616" s="2"/>
      <c r="D3616" s="1">
        <f t="shared" si="118"/>
        <v>1.7151024034951406E-5</v>
      </c>
      <c r="E3616" s="1"/>
      <c r="F3616" s="8">
        <v>0</v>
      </c>
      <c r="G3616" s="8"/>
    </row>
    <row r="3617" spans="1:7" x14ac:dyDescent="0.25">
      <c r="A3617">
        <v>18050</v>
      </c>
      <c r="B3617" s="2">
        <f t="shared" si="117"/>
        <v>3.3435910044256533E-5</v>
      </c>
      <c r="C3617" s="2"/>
      <c r="D3617" s="1">
        <f t="shared" si="118"/>
        <v>1.7132687167565405E-5</v>
      </c>
      <c r="E3617" s="1"/>
      <c r="F3617" s="8">
        <v>0</v>
      </c>
      <c r="G3617" s="8"/>
    </row>
    <row r="3618" spans="1:7" x14ac:dyDescent="0.25">
      <c r="A3618">
        <v>18055</v>
      </c>
      <c r="B3618" s="2">
        <f t="shared" si="117"/>
        <v>3.3399574609189768E-5</v>
      </c>
      <c r="C3618" s="2"/>
      <c r="D3618" s="1">
        <f t="shared" si="118"/>
        <v>1.7114374785469697E-5</v>
      </c>
      <c r="E3618" s="1"/>
      <c r="F3618" s="8">
        <v>0</v>
      </c>
      <c r="G3618" s="8"/>
    </row>
    <row r="3619" spans="1:7" x14ac:dyDescent="0.25">
      <c r="A3619">
        <v>18060</v>
      </c>
      <c r="B3619" s="2">
        <f t="shared" si="117"/>
        <v>3.3363288510716815E-5</v>
      </c>
      <c r="C3619" s="2"/>
      <c r="D3619" s="1">
        <f t="shared" si="118"/>
        <v>1.7096086849463575E-5</v>
      </c>
      <c r="E3619" s="1"/>
      <c r="F3619" s="8">
        <v>0</v>
      </c>
      <c r="G3619" s="8"/>
    </row>
    <row r="3620" spans="1:7" x14ac:dyDescent="0.25">
      <c r="A3620">
        <v>18065</v>
      </c>
      <c r="B3620" s="2">
        <f t="shared" si="117"/>
        <v>3.3327051668484949E-5</v>
      </c>
      <c r="C3620" s="2"/>
      <c r="D3620" s="1">
        <f t="shared" si="118"/>
        <v>1.7077823320419453E-5</v>
      </c>
      <c r="E3620" s="1"/>
      <c r="F3620" s="8">
        <v>0</v>
      </c>
      <c r="G3620" s="8"/>
    </row>
    <row r="3621" spans="1:7" x14ac:dyDescent="0.25">
      <c r="A3621">
        <v>18070</v>
      </c>
      <c r="B3621" s="2">
        <f t="shared" si="117"/>
        <v>3.3290864002294299E-5</v>
      </c>
      <c r="C3621" s="2"/>
      <c r="D3621" s="1">
        <f t="shared" si="118"/>
        <v>1.7059584159282782E-5</v>
      </c>
      <c r="E3621" s="1"/>
      <c r="F3621" s="8">
        <v>0</v>
      </c>
      <c r="G3621" s="8"/>
    </row>
    <row r="3622" spans="1:7" x14ac:dyDescent="0.25">
      <c r="A3622">
        <v>18075</v>
      </c>
      <c r="B3622" s="2">
        <f t="shared" si="117"/>
        <v>3.3254725432097148E-5</v>
      </c>
      <c r="C3622" s="2"/>
      <c r="D3622" s="1">
        <f t="shared" si="118"/>
        <v>1.704136932707185E-5</v>
      </c>
      <c r="E3622" s="1"/>
      <c r="F3622" s="8">
        <v>0</v>
      </c>
      <c r="G3622" s="8"/>
    </row>
    <row r="3623" spans="1:7" x14ac:dyDescent="0.25">
      <c r="A3623">
        <v>18080</v>
      </c>
      <c r="B3623" s="2">
        <f t="shared" si="117"/>
        <v>3.3218635877997873E-5</v>
      </c>
      <c r="C3623" s="2"/>
      <c r="D3623" s="1">
        <f t="shared" si="118"/>
        <v>1.7023178784877629E-5</v>
      </c>
      <c r="E3623" s="1"/>
      <c r="F3623" s="8">
        <v>0</v>
      </c>
      <c r="G3623" s="8"/>
    </row>
    <row r="3624" spans="1:7" x14ac:dyDescent="0.25">
      <c r="A3624">
        <v>18085</v>
      </c>
      <c r="B3624" s="2">
        <f t="shared" si="117"/>
        <v>3.3182595260252312E-5</v>
      </c>
      <c r="C3624" s="2"/>
      <c r="D3624" s="1">
        <f t="shared" si="118"/>
        <v>1.7005012493863621E-5</v>
      </c>
      <c r="E3624" s="1"/>
      <c r="F3624" s="8">
        <v>0</v>
      </c>
      <c r="G3624" s="8"/>
    </row>
    <row r="3625" spans="1:7" x14ac:dyDescent="0.25">
      <c r="A3625">
        <v>18090</v>
      </c>
      <c r="B3625" s="2">
        <f t="shared" si="117"/>
        <v>3.3146603499267674E-5</v>
      </c>
      <c r="C3625" s="2"/>
      <c r="D3625" s="1">
        <f t="shared" si="118"/>
        <v>1.6986870415265725E-5</v>
      </c>
      <c r="E3625" s="1"/>
      <c r="F3625" s="8">
        <v>0</v>
      </c>
      <c r="G3625" s="8"/>
    </row>
    <row r="3626" spans="1:7" x14ac:dyDescent="0.25">
      <c r="A3626">
        <v>18095</v>
      </c>
      <c r="B3626" s="2">
        <f t="shared" si="117"/>
        <v>3.3110660515602099E-5</v>
      </c>
      <c r="C3626" s="2"/>
      <c r="D3626" s="1">
        <f t="shared" si="118"/>
        <v>1.6968752510392053E-5</v>
      </c>
      <c r="E3626" s="1"/>
      <c r="F3626" s="8">
        <v>0</v>
      </c>
      <c r="G3626" s="8"/>
    </row>
    <row r="3627" spans="1:7" x14ac:dyDescent="0.25">
      <c r="A3627">
        <v>18100</v>
      </c>
      <c r="B3627" s="2">
        <f t="shared" si="117"/>
        <v>3.3074766229964428E-5</v>
      </c>
      <c r="C3627" s="2"/>
      <c r="D3627" s="1">
        <f t="shared" si="118"/>
        <v>1.6950658740622795E-5</v>
      </c>
      <c r="E3627" s="1"/>
      <c r="F3627" s="8">
        <v>0</v>
      </c>
      <c r="G3627" s="8"/>
    </row>
    <row r="3628" spans="1:7" x14ac:dyDescent="0.25">
      <c r="A3628">
        <v>18105</v>
      </c>
      <c r="B3628" s="2">
        <f t="shared" si="117"/>
        <v>3.3038920563213695E-5</v>
      </c>
      <c r="C3628" s="2"/>
      <c r="D3628" s="1">
        <f t="shared" si="118"/>
        <v>1.6932589067410044E-5</v>
      </c>
      <c r="E3628" s="1"/>
      <c r="F3628" s="8">
        <v>0</v>
      </c>
      <c r="G3628" s="8"/>
    </row>
    <row r="3629" spans="1:7" x14ac:dyDescent="0.25">
      <c r="A3629">
        <v>18110</v>
      </c>
      <c r="B3629" s="2">
        <f t="shared" si="117"/>
        <v>3.3003123436359077E-5</v>
      </c>
      <c r="C3629" s="2"/>
      <c r="D3629" s="1">
        <f t="shared" si="118"/>
        <v>1.6914543452277691E-5</v>
      </c>
      <c r="E3629" s="1"/>
      <c r="F3629" s="8">
        <v>0</v>
      </c>
      <c r="G3629" s="8"/>
    </row>
    <row r="3630" spans="1:7" x14ac:dyDescent="0.25">
      <c r="A3630">
        <v>18115</v>
      </c>
      <c r="B3630" s="2">
        <f t="shared" si="117"/>
        <v>3.2967374770559243E-5</v>
      </c>
      <c r="C3630" s="2"/>
      <c r="D3630" s="1">
        <f t="shared" si="118"/>
        <v>1.689652185682121E-5</v>
      </c>
      <c r="E3630" s="1"/>
      <c r="F3630" s="8">
        <v>0</v>
      </c>
      <c r="G3630" s="8"/>
    </row>
    <row r="3631" spans="1:7" x14ac:dyDescent="0.25">
      <c r="A3631">
        <v>18120</v>
      </c>
      <c r="B3631" s="2">
        <f t="shared" si="117"/>
        <v>3.2931674487122357E-5</v>
      </c>
      <c r="C3631" s="2"/>
      <c r="D3631" s="1">
        <f t="shared" si="118"/>
        <v>1.6878524242707557E-5</v>
      </c>
      <c r="E3631" s="1"/>
      <c r="F3631" s="8">
        <v>0</v>
      </c>
      <c r="G3631" s="8"/>
    </row>
    <row r="3632" spans="1:7" x14ac:dyDescent="0.25">
      <c r="A3632">
        <v>18125</v>
      </c>
      <c r="B3632" s="2">
        <f t="shared" si="117"/>
        <v>3.289602250750546E-5</v>
      </c>
      <c r="C3632" s="2"/>
      <c r="D3632" s="1">
        <f t="shared" si="118"/>
        <v>1.6860550571674983E-5</v>
      </c>
      <c r="E3632" s="1"/>
      <c r="F3632" s="8">
        <v>0</v>
      </c>
      <c r="G3632" s="8"/>
    </row>
    <row r="3633" spans="1:7" x14ac:dyDescent="0.25">
      <c r="A3633">
        <v>18130</v>
      </c>
      <c r="B3633" s="2">
        <f t="shared" si="117"/>
        <v>3.2860418753314393E-5</v>
      </c>
      <c r="C3633" s="2"/>
      <c r="D3633" s="1">
        <f t="shared" si="118"/>
        <v>1.6842600805532907E-5</v>
      </c>
      <c r="E3633" s="1"/>
      <c r="F3633" s="8">
        <v>0</v>
      </c>
      <c r="G3633" s="8"/>
    </row>
    <row r="3634" spans="1:7" x14ac:dyDescent="0.25">
      <c r="A3634">
        <v>18135</v>
      </c>
      <c r="B3634" s="2">
        <f t="shared" si="117"/>
        <v>3.2824863146303261E-5</v>
      </c>
      <c r="C3634" s="2"/>
      <c r="D3634" s="1">
        <f t="shared" si="118"/>
        <v>1.682467490616174E-5</v>
      </c>
      <c r="E3634" s="1"/>
      <c r="F3634" s="8">
        <v>0</v>
      </c>
      <c r="G3634" s="8"/>
    </row>
    <row r="3635" spans="1:7" x14ac:dyDescent="0.25">
      <c r="A3635">
        <v>18140</v>
      </c>
      <c r="B3635" s="2">
        <f t="shared" si="117"/>
        <v>3.2789355608374304E-5</v>
      </c>
      <c r="C3635" s="2"/>
      <c r="D3635" s="1">
        <f t="shared" si="118"/>
        <v>1.6806772835512777E-5</v>
      </c>
      <c r="E3635" s="1"/>
      <c r="F3635" s="8">
        <v>0</v>
      </c>
      <c r="G3635" s="8"/>
    </row>
    <row r="3636" spans="1:7" x14ac:dyDescent="0.25">
      <c r="A3636">
        <v>18145</v>
      </c>
      <c r="B3636" s="2">
        <f t="shared" si="117"/>
        <v>3.2753896061577473E-5</v>
      </c>
      <c r="C3636" s="2"/>
      <c r="D3636" s="1">
        <f t="shared" si="118"/>
        <v>1.6788894555608004E-5</v>
      </c>
      <c r="E3636" s="1"/>
      <c r="F3636" s="8">
        <v>0</v>
      </c>
      <c r="G3636" s="8"/>
    </row>
    <row r="3637" spans="1:7" x14ac:dyDescent="0.25">
      <c r="A3637">
        <v>18150</v>
      </c>
      <c r="B3637" s="2">
        <f t="shared" si="117"/>
        <v>3.271848442811004E-5</v>
      </c>
      <c r="C3637" s="2"/>
      <c r="D3637" s="1">
        <f t="shared" si="118"/>
        <v>1.677104002853994E-5</v>
      </c>
      <c r="E3637" s="1"/>
      <c r="F3637" s="8">
        <v>0</v>
      </c>
      <c r="G3637" s="8"/>
    </row>
    <row r="3638" spans="1:7" x14ac:dyDescent="0.25">
      <c r="A3638">
        <v>18155</v>
      </c>
      <c r="B3638" s="2">
        <f t="shared" si="117"/>
        <v>3.2683120630316539E-5</v>
      </c>
      <c r="C3638" s="2"/>
      <c r="D3638" s="1">
        <f t="shared" si="118"/>
        <v>1.6753209216471547E-5</v>
      </c>
      <c r="E3638" s="1"/>
      <c r="F3638" s="8">
        <v>0</v>
      </c>
      <c r="G3638" s="8"/>
    </row>
    <row r="3639" spans="1:7" x14ac:dyDescent="0.25">
      <c r="A3639">
        <v>18160</v>
      </c>
      <c r="B3639" s="2">
        <f t="shared" si="117"/>
        <v>3.2647804590688109E-5</v>
      </c>
      <c r="C3639" s="2"/>
      <c r="D3639" s="1">
        <f t="shared" si="118"/>
        <v>1.6735402081636027E-5</v>
      </c>
      <c r="E3639" s="1"/>
      <c r="F3639" s="8">
        <v>0</v>
      </c>
      <c r="G3639" s="8"/>
    </row>
    <row r="3640" spans="1:7" x14ac:dyDescent="0.25">
      <c r="A3640">
        <v>18165</v>
      </c>
      <c r="B3640" s="2">
        <f t="shared" si="117"/>
        <v>3.2612536231862494E-5</v>
      </c>
      <c r="C3640" s="2"/>
      <c r="D3640" s="1">
        <f t="shared" si="118"/>
        <v>1.6717618586336714E-5</v>
      </c>
      <c r="E3640" s="1"/>
      <c r="F3640" s="8">
        <v>0</v>
      </c>
      <c r="G3640" s="8"/>
    </row>
    <row r="3641" spans="1:7" x14ac:dyDescent="0.25">
      <c r="A3641">
        <v>18170</v>
      </c>
      <c r="B3641" s="2">
        <f t="shared" si="117"/>
        <v>3.2577315476623398E-5</v>
      </c>
      <c r="C3641" s="2"/>
      <c r="D3641" s="1">
        <f t="shared" si="118"/>
        <v>1.669985869294683E-5</v>
      </c>
      <c r="E3641" s="1"/>
      <c r="F3641" s="8">
        <v>0</v>
      </c>
      <c r="G3641" s="8"/>
    </row>
    <row r="3642" spans="1:7" x14ac:dyDescent="0.25">
      <c r="A3642">
        <v>18175</v>
      </c>
      <c r="B3642" s="2">
        <f t="shared" si="117"/>
        <v>3.2542142247900519E-5</v>
      </c>
      <c r="C3642" s="2"/>
      <c r="D3642" s="1">
        <f t="shared" si="118"/>
        <v>1.6682122363909492E-5</v>
      </c>
      <c r="E3642" s="1"/>
      <c r="F3642" s="8">
        <v>0</v>
      </c>
      <c r="G3642" s="8"/>
    </row>
    <row r="3643" spans="1:7" x14ac:dyDescent="0.25">
      <c r="A3643">
        <v>18180</v>
      </c>
      <c r="B3643" s="2">
        <f t="shared" si="117"/>
        <v>3.2507016468768961E-5</v>
      </c>
      <c r="C3643" s="2"/>
      <c r="D3643" s="1">
        <f t="shared" si="118"/>
        <v>1.6664409561737428E-5</v>
      </c>
      <c r="E3643" s="1"/>
      <c r="F3643" s="8">
        <v>0</v>
      </c>
      <c r="G3643" s="8"/>
    </row>
    <row r="3644" spans="1:7" x14ac:dyDescent="0.25">
      <c r="A3644">
        <v>18185</v>
      </c>
      <c r="B3644" s="2">
        <f t="shared" si="117"/>
        <v>3.2471938062449131E-5</v>
      </c>
      <c r="C3644" s="2"/>
      <c r="D3644" s="1">
        <f t="shared" si="118"/>
        <v>1.6646720249012917E-5</v>
      </c>
      <c r="E3644" s="1"/>
      <c r="F3644" s="8">
        <v>0</v>
      </c>
      <c r="G3644" s="8"/>
    </row>
    <row r="3645" spans="1:7" x14ac:dyDescent="0.25">
      <c r="A3645">
        <v>18190</v>
      </c>
      <c r="B3645" s="2">
        <f t="shared" si="117"/>
        <v>3.2436906952306184E-5</v>
      </c>
      <c r="C3645" s="2"/>
      <c r="D3645" s="1">
        <f t="shared" si="118"/>
        <v>1.6629054388387565E-5</v>
      </c>
      <c r="E3645" s="1"/>
      <c r="F3645" s="8">
        <v>0</v>
      </c>
      <c r="G3645" s="8"/>
    </row>
    <row r="3646" spans="1:7" x14ac:dyDescent="0.25">
      <c r="A3646">
        <v>18195</v>
      </c>
      <c r="B3646" s="2">
        <f t="shared" si="117"/>
        <v>3.2401923061849921E-5</v>
      </c>
      <c r="C3646" s="2"/>
      <c r="D3646" s="1">
        <f t="shared" si="118"/>
        <v>1.661141194258224E-5</v>
      </c>
      <c r="E3646" s="1"/>
      <c r="F3646" s="8">
        <v>0</v>
      </c>
      <c r="G3646" s="8"/>
    </row>
    <row r="3647" spans="1:7" x14ac:dyDescent="0.25">
      <c r="A3647">
        <v>18200</v>
      </c>
      <c r="B3647" s="2">
        <f t="shared" si="117"/>
        <v>3.2366986314734375E-5</v>
      </c>
      <c r="C3647" s="2"/>
      <c r="D3647" s="1">
        <f t="shared" si="118"/>
        <v>1.6593792874386862E-5</v>
      </c>
      <c r="E3647" s="1"/>
      <c r="F3647" s="8">
        <v>0</v>
      </c>
      <c r="G3647" s="8"/>
    </row>
    <row r="3648" spans="1:7" x14ac:dyDescent="0.25">
      <c r="A3648">
        <v>18205</v>
      </c>
      <c r="B3648" s="2">
        <f t="shared" si="117"/>
        <v>3.2332096634757557E-5</v>
      </c>
      <c r="C3648" s="2"/>
      <c r="D3648" s="1">
        <f t="shared" si="118"/>
        <v>1.6576197146660293E-5</v>
      </c>
      <c r="E3648" s="1"/>
      <c r="F3648" s="8">
        <v>0</v>
      </c>
      <c r="G3648" s="8"/>
    </row>
    <row r="3649" spans="1:7" x14ac:dyDescent="0.25">
      <c r="A3649">
        <v>18210</v>
      </c>
      <c r="B3649" s="2">
        <f t="shared" si="117"/>
        <v>3.2297253945861158E-5</v>
      </c>
      <c r="C3649" s="2"/>
      <c r="D3649" s="1">
        <f t="shared" si="118"/>
        <v>1.6558624722330161E-5</v>
      </c>
      <c r="E3649" s="1"/>
      <c r="F3649" s="8">
        <v>0</v>
      </c>
      <c r="G3649" s="8"/>
    </row>
    <row r="3650" spans="1:7" x14ac:dyDescent="0.25">
      <c r="A3650">
        <v>18215</v>
      </c>
      <c r="B3650" s="2">
        <f t="shared" si="117"/>
        <v>3.2262458172130075E-5</v>
      </c>
      <c r="C3650" s="2"/>
      <c r="D3650" s="1">
        <f t="shared" si="118"/>
        <v>1.6541075564392742E-5</v>
      </c>
      <c r="E3650" s="1"/>
      <c r="F3650" s="8">
        <v>0</v>
      </c>
      <c r="G3650" s="8"/>
    </row>
    <row r="3651" spans="1:7" x14ac:dyDescent="0.25">
      <c r="A3651">
        <v>18220</v>
      </c>
      <c r="B3651" s="2">
        <f t="shared" si="117"/>
        <v>3.222770923779227E-5</v>
      </c>
      <c r="C3651" s="2"/>
      <c r="D3651" s="1">
        <f t="shared" si="118"/>
        <v>1.6523549635912803E-5</v>
      </c>
      <c r="E3651" s="1"/>
      <c r="F3651" s="8">
        <v>0</v>
      </c>
      <c r="G3651" s="8"/>
    </row>
    <row r="3652" spans="1:7" x14ac:dyDescent="0.25">
      <c r="A3652">
        <v>18225</v>
      </c>
      <c r="B3652" s="2">
        <f t="shared" si="117"/>
        <v>3.2193007067218543E-5</v>
      </c>
      <c r="C3652" s="2"/>
      <c r="D3652" s="1">
        <f t="shared" si="118"/>
        <v>1.6506046900023461E-5</v>
      </c>
      <c r="E3652" s="1"/>
      <c r="F3652" s="8">
        <v>0</v>
      </c>
      <c r="G3652" s="8"/>
    </row>
    <row r="3653" spans="1:7" x14ac:dyDescent="0.25">
      <c r="A3653">
        <v>18230</v>
      </c>
      <c r="B3653" s="2">
        <f t="shared" si="117"/>
        <v>3.2158351584921962E-5</v>
      </c>
      <c r="C3653" s="2"/>
      <c r="D3653" s="1">
        <f t="shared" si="118"/>
        <v>1.6488567319926062E-5</v>
      </c>
      <c r="E3653" s="1"/>
      <c r="F3653" s="8">
        <v>0</v>
      </c>
      <c r="G3653" s="8"/>
    </row>
    <row r="3654" spans="1:7" x14ac:dyDescent="0.25">
      <c r="A3654">
        <v>18235</v>
      </c>
      <c r="B3654" s="2">
        <f t="shared" si="117"/>
        <v>3.212374271555772E-5</v>
      </c>
      <c r="C3654" s="2"/>
      <c r="D3654" s="1">
        <f t="shared" si="118"/>
        <v>1.6471110858889938E-5</v>
      </c>
      <c r="E3654" s="1"/>
      <c r="F3654" s="8">
        <v>0</v>
      </c>
      <c r="G3654" s="8"/>
    </row>
    <row r="3655" spans="1:7" x14ac:dyDescent="0.25">
      <c r="A3655">
        <v>18240</v>
      </c>
      <c r="B3655" s="2">
        <f t="shared" si="117"/>
        <v>3.2089180383922762E-5</v>
      </c>
      <c r="C3655" s="2"/>
      <c r="D3655" s="1">
        <f t="shared" si="118"/>
        <v>1.6453677480252409E-5</v>
      </c>
      <c r="E3655" s="1"/>
      <c r="F3655" s="8">
        <v>0</v>
      </c>
      <c r="G3655" s="8"/>
    </row>
    <row r="3656" spans="1:7" x14ac:dyDescent="0.25">
      <c r="A3656">
        <v>18245</v>
      </c>
      <c r="B3656" s="2">
        <f t="shared" si="117"/>
        <v>3.2054664514955671E-5</v>
      </c>
      <c r="C3656" s="2"/>
      <c r="D3656" s="1">
        <f t="shared" si="118"/>
        <v>1.6436267147418533E-5</v>
      </c>
      <c r="E3656" s="1"/>
      <c r="F3656" s="8">
        <v>0</v>
      </c>
      <c r="G3656" s="8"/>
    </row>
    <row r="3657" spans="1:7" x14ac:dyDescent="0.25">
      <c r="A3657">
        <v>18250</v>
      </c>
      <c r="B3657" s="2">
        <f t="shared" si="117"/>
        <v>3.2020195033736043E-5</v>
      </c>
      <c r="C3657" s="2"/>
      <c r="D3657" s="1">
        <f t="shared" si="118"/>
        <v>1.6418879823861025E-5</v>
      </c>
      <c r="E3657" s="1"/>
      <c r="F3657" s="8">
        <v>0</v>
      </c>
      <c r="G3657" s="8"/>
    </row>
    <row r="3658" spans="1:7" x14ac:dyDescent="0.25">
      <c r="A3658">
        <v>18255</v>
      </c>
      <c r="B3658" s="2">
        <f t="shared" si="117"/>
        <v>3.1985771865484505E-5</v>
      </c>
      <c r="C3658" s="2"/>
      <c r="D3658" s="1">
        <f t="shared" si="118"/>
        <v>1.6401515473120048E-5</v>
      </c>
      <c r="E3658" s="1"/>
      <c r="F3658" s="8">
        <v>0</v>
      </c>
      <c r="G3658" s="8"/>
    </row>
    <row r="3659" spans="1:7" x14ac:dyDescent="0.25">
      <c r="A3659">
        <v>18260</v>
      </c>
      <c r="B3659" s="2">
        <f t="shared" si="117"/>
        <v>3.1951394935562084E-5</v>
      </c>
      <c r="C3659" s="2"/>
      <c r="D3659" s="1">
        <f t="shared" si="118"/>
        <v>1.6384174058803115E-5</v>
      </c>
      <c r="E3659" s="1"/>
      <c r="F3659" s="8">
        <v>0</v>
      </c>
      <c r="G3659" s="8"/>
    </row>
    <row r="3660" spans="1:7" x14ac:dyDescent="0.25">
      <c r="A3660">
        <v>18265</v>
      </c>
      <c r="B3660" s="2">
        <f t="shared" si="117"/>
        <v>3.1917064169470315E-5</v>
      </c>
      <c r="C3660" s="2"/>
      <c r="D3660" s="1">
        <f t="shared" si="118"/>
        <v>1.6366855544584994E-5</v>
      </c>
      <c r="E3660" s="1"/>
      <c r="F3660" s="8">
        <v>0</v>
      </c>
      <c r="G3660" s="8"/>
    </row>
    <row r="3661" spans="1:7" x14ac:dyDescent="0.25">
      <c r="A3661">
        <v>18270</v>
      </c>
      <c r="B3661" s="2">
        <f t="shared" si="117"/>
        <v>3.1882779492850499E-5</v>
      </c>
      <c r="C3661" s="2"/>
      <c r="D3661" s="1">
        <f t="shared" si="118"/>
        <v>1.6349559894207442E-5</v>
      </c>
      <c r="E3661" s="1"/>
      <c r="F3661" s="8">
        <v>0</v>
      </c>
      <c r="G3661" s="8"/>
    </row>
    <row r="3662" spans="1:7" x14ac:dyDescent="0.25">
      <c r="A3662">
        <v>18275</v>
      </c>
      <c r="B3662" s="2">
        <f t="shared" si="117"/>
        <v>3.1848540831483734E-5</v>
      </c>
      <c r="C3662" s="2"/>
      <c r="D3662" s="1">
        <f t="shared" si="118"/>
        <v>1.6332287071479176E-5</v>
      </c>
      <c r="E3662" s="1"/>
      <c r="F3662" s="8">
        <v>0</v>
      </c>
      <c r="G3662" s="8"/>
    </row>
    <row r="3663" spans="1:7" x14ac:dyDescent="0.25">
      <c r="A3663">
        <v>18280</v>
      </c>
      <c r="B3663" s="2">
        <f t="shared" si="117"/>
        <v>3.1814348111290394E-5</v>
      </c>
      <c r="C3663" s="2"/>
      <c r="D3663" s="1">
        <f t="shared" si="118"/>
        <v>1.6315037040275681E-5</v>
      </c>
      <c r="E3663" s="1"/>
      <c r="F3663" s="8">
        <v>0</v>
      </c>
      <c r="G3663" s="8"/>
    </row>
    <row r="3664" spans="1:7" x14ac:dyDescent="0.25">
      <c r="A3664">
        <v>18285</v>
      </c>
      <c r="B3664" s="2">
        <f t="shared" si="117"/>
        <v>3.1780201258330074E-5</v>
      </c>
      <c r="C3664" s="2"/>
      <c r="D3664" s="1">
        <f t="shared" si="118"/>
        <v>1.6297809764539083E-5</v>
      </c>
      <c r="E3664" s="1"/>
      <c r="F3664" s="8">
        <v>0</v>
      </c>
      <c r="G3664" s="8"/>
    </row>
    <row r="3665" spans="1:7" x14ac:dyDescent="0.25">
      <c r="A3665">
        <v>18290</v>
      </c>
      <c r="B3665" s="2">
        <f t="shared" si="117"/>
        <v>3.1746100198801015E-5</v>
      </c>
      <c r="C3665" s="2"/>
      <c r="D3665" s="1">
        <f t="shared" si="118"/>
        <v>1.6280605208277994E-5</v>
      </c>
      <c r="E3665" s="1"/>
      <c r="F3665" s="8">
        <v>0</v>
      </c>
      <c r="G3665" s="8"/>
    </row>
    <row r="3666" spans="1:7" x14ac:dyDescent="0.25">
      <c r="A3666">
        <v>18295</v>
      </c>
      <c r="B3666" s="2">
        <f t="shared" ref="B3666:B3729" si="119">IF(ISNUMBER(1E-29/(($A3666*0.000000001)^5*(EXP(0.0144/($A3666*0.000000001*B$2))-1))),B$4*1E-29/(($A3666*0.000000001)^5*(EXP(0.0144/($A3666*0.000000001*B$2))-1)),0)</f>
        <v>3.1712044859040037E-5</v>
      </c>
      <c r="C3666" s="2"/>
      <c r="D3666" s="1">
        <f t="shared" ref="D3666:D3729" si="120">IF(ISNUMBER(1E-29/(($A3666*0.000000001)^5*(EXP(0.0144/($A3666*0.000000001*D$2))-1))),D$4*1E-29/(($A3666*0.000000001)^5*(EXP(0.0144/($A3666*0.000000001*D$2))-1)),0)</f>
        <v>1.6263423335567407E-5</v>
      </c>
      <c r="E3666" s="1"/>
      <c r="F3666" s="8">
        <v>0</v>
      </c>
      <c r="G3666" s="8"/>
    </row>
    <row r="3667" spans="1:7" x14ac:dyDescent="0.25">
      <c r="A3667">
        <v>18300</v>
      </c>
      <c r="B3667" s="2">
        <f t="shared" si="119"/>
        <v>3.1678035165522055E-5</v>
      </c>
      <c r="C3667" s="2"/>
      <c r="D3667" s="1">
        <f t="shared" si="120"/>
        <v>1.6246264110548488E-5</v>
      </c>
      <c r="E3667" s="1"/>
      <c r="F3667" s="8">
        <v>0</v>
      </c>
      <c r="G3667" s="8"/>
    </row>
    <row r="3668" spans="1:7" x14ac:dyDescent="0.25">
      <c r="A3668">
        <v>18305</v>
      </c>
      <c r="B3668" s="2">
        <f t="shared" si="119"/>
        <v>3.1644071044859927E-5</v>
      </c>
      <c r="C3668" s="2"/>
      <c r="D3668" s="1">
        <f t="shared" si="120"/>
        <v>1.6229127497428535E-5</v>
      </c>
      <c r="E3668" s="1"/>
      <c r="F3668" s="8">
        <v>0</v>
      </c>
      <c r="G3668" s="8"/>
    </row>
    <row r="3669" spans="1:7" x14ac:dyDescent="0.25">
      <c r="A3669">
        <v>18310</v>
      </c>
      <c r="B3669" s="2">
        <f t="shared" si="119"/>
        <v>3.1610152423804078E-5</v>
      </c>
      <c r="C3669" s="2"/>
      <c r="D3669" s="1">
        <f t="shared" si="120"/>
        <v>1.621201346048074E-5</v>
      </c>
      <c r="E3669" s="1"/>
      <c r="F3669" s="8">
        <v>0</v>
      </c>
      <c r="G3669" s="8"/>
    </row>
    <row r="3670" spans="1:7" x14ac:dyDescent="0.25">
      <c r="A3670">
        <v>18315</v>
      </c>
      <c r="B3670" s="2">
        <f t="shared" si="119"/>
        <v>3.1576279229242298E-5</v>
      </c>
      <c r="C3670" s="2"/>
      <c r="D3670" s="1">
        <f t="shared" si="120"/>
        <v>1.6194921964044132E-5</v>
      </c>
      <c r="E3670" s="1"/>
      <c r="F3670" s="8">
        <v>0</v>
      </c>
      <c r="G3670" s="8"/>
    </row>
    <row r="3671" spans="1:7" x14ac:dyDescent="0.25">
      <c r="A3671">
        <v>18320</v>
      </c>
      <c r="B3671" s="2">
        <f t="shared" si="119"/>
        <v>3.1542451388199202E-5</v>
      </c>
      <c r="C3671" s="2"/>
      <c r="D3671" s="1">
        <f t="shared" si="120"/>
        <v>1.6177852972523354E-5</v>
      </c>
      <c r="E3671" s="1"/>
      <c r="F3671" s="8">
        <v>0</v>
      </c>
      <c r="G3671" s="8"/>
    </row>
    <row r="3672" spans="1:7" x14ac:dyDescent="0.25">
      <c r="A3672">
        <v>18325</v>
      </c>
      <c r="B3672" s="2">
        <f t="shared" si="119"/>
        <v>3.1508668827836373E-5</v>
      </c>
      <c r="C3672" s="2"/>
      <c r="D3672" s="1">
        <f t="shared" si="120"/>
        <v>1.616080645038863E-5</v>
      </c>
      <c r="E3672" s="1"/>
      <c r="F3672" s="8">
        <v>0</v>
      </c>
      <c r="G3672" s="8"/>
    </row>
    <row r="3673" spans="1:7" x14ac:dyDescent="0.25">
      <c r="A3673">
        <v>18330</v>
      </c>
      <c r="B3673" s="2">
        <f t="shared" si="119"/>
        <v>3.1474931475451591E-5</v>
      </c>
      <c r="C3673" s="2"/>
      <c r="D3673" s="1">
        <f t="shared" si="120"/>
        <v>1.614378236217553E-5</v>
      </c>
      <c r="E3673" s="1"/>
      <c r="F3673" s="8">
        <v>0</v>
      </c>
      <c r="G3673" s="8"/>
    </row>
    <row r="3674" spans="1:7" x14ac:dyDescent="0.25">
      <c r="A3674">
        <v>18335</v>
      </c>
      <c r="B3674" s="2">
        <f t="shared" si="119"/>
        <v>3.1441239258478934E-5</v>
      </c>
      <c r="C3674" s="2"/>
      <c r="D3674" s="1">
        <f t="shared" si="120"/>
        <v>1.6126780672484896E-5</v>
      </c>
      <c r="E3674" s="1"/>
      <c r="F3674" s="8">
        <v>0</v>
      </c>
      <c r="G3674" s="8"/>
    </row>
    <row r="3675" spans="1:7" x14ac:dyDescent="0.25">
      <c r="A3675">
        <v>18340</v>
      </c>
      <c r="B3675" s="2">
        <f t="shared" si="119"/>
        <v>3.1407592104488167E-5</v>
      </c>
      <c r="C3675" s="2"/>
      <c r="D3675" s="1">
        <f t="shared" si="120"/>
        <v>1.6109801345982651E-5</v>
      </c>
      <c r="E3675" s="1"/>
      <c r="F3675" s="8">
        <v>0</v>
      </c>
      <c r="G3675" s="8"/>
    </row>
    <row r="3676" spans="1:7" x14ac:dyDescent="0.25">
      <c r="A3676">
        <v>18345</v>
      </c>
      <c r="B3676" s="2">
        <f t="shared" si="119"/>
        <v>3.1373989941184642E-5</v>
      </c>
      <c r="C3676" s="2"/>
      <c r="D3676" s="1">
        <f t="shared" si="120"/>
        <v>1.6092844347399708E-5</v>
      </c>
      <c r="E3676" s="1"/>
      <c r="F3676" s="8">
        <v>0</v>
      </c>
      <c r="G3676" s="8"/>
    </row>
    <row r="3677" spans="1:7" x14ac:dyDescent="0.25">
      <c r="A3677">
        <v>18350</v>
      </c>
      <c r="B3677" s="2">
        <f t="shared" si="119"/>
        <v>3.1340432696409039E-5</v>
      </c>
      <c r="C3677" s="2"/>
      <c r="D3677" s="1">
        <f t="shared" si="120"/>
        <v>1.6075909641531839E-5</v>
      </c>
      <c r="E3677" s="1"/>
      <c r="F3677" s="8">
        <v>0</v>
      </c>
      <c r="G3677" s="8"/>
    </row>
    <row r="3678" spans="1:7" x14ac:dyDescent="0.25">
      <c r="A3678">
        <v>18355</v>
      </c>
      <c r="B3678" s="2">
        <f t="shared" si="119"/>
        <v>3.1306920298136886E-5</v>
      </c>
      <c r="C3678" s="2"/>
      <c r="D3678" s="1">
        <f t="shared" si="120"/>
        <v>1.6058997193239503E-5</v>
      </c>
      <c r="E3678" s="1"/>
      <c r="F3678" s="8">
        <v>0</v>
      </c>
      <c r="G3678" s="8"/>
    </row>
    <row r="3679" spans="1:7" x14ac:dyDescent="0.25">
      <c r="A3679">
        <v>18360</v>
      </c>
      <c r="B3679" s="2">
        <f t="shared" si="119"/>
        <v>3.1273452674478553E-5</v>
      </c>
      <c r="C3679" s="2"/>
      <c r="D3679" s="1">
        <f t="shared" si="120"/>
        <v>1.6042106967447713E-5</v>
      </c>
      <c r="E3679" s="1"/>
      <c r="F3679" s="8">
        <v>0</v>
      </c>
      <c r="G3679" s="8"/>
    </row>
    <row r="3680" spans="1:7" x14ac:dyDescent="0.25">
      <c r="A3680">
        <v>18365</v>
      </c>
      <c r="B3680" s="2">
        <f t="shared" si="119"/>
        <v>3.1240029753678605E-5</v>
      </c>
      <c r="C3680" s="2"/>
      <c r="D3680" s="1">
        <f t="shared" si="120"/>
        <v>1.6025238929145915E-5</v>
      </c>
      <c r="E3680" s="1"/>
      <c r="F3680" s="8">
        <v>0</v>
      </c>
      <c r="G3680" s="8"/>
    </row>
    <row r="3681" spans="1:7" x14ac:dyDescent="0.25">
      <c r="A3681">
        <v>18370</v>
      </c>
      <c r="B3681" s="2">
        <f t="shared" si="119"/>
        <v>3.1206651464115901E-5</v>
      </c>
      <c r="C3681" s="2"/>
      <c r="D3681" s="1">
        <f t="shared" si="120"/>
        <v>1.6008393043387872E-5</v>
      </c>
      <c r="E3681" s="1"/>
      <c r="F3681" s="8">
        <v>0</v>
      </c>
      <c r="G3681" s="8"/>
    </row>
    <row r="3682" spans="1:7" x14ac:dyDescent="0.25">
      <c r="A3682">
        <v>18375</v>
      </c>
      <c r="B3682" s="2">
        <f t="shared" si="119"/>
        <v>3.117331773430292E-5</v>
      </c>
      <c r="C3682" s="2"/>
      <c r="D3682" s="1">
        <f t="shared" si="120"/>
        <v>1.5991569275291478E-5</v>
      </c>
      <c r="E3682" s="1"/>
      <c r="F3682" s="8">
        <v>0</v>
      </c>
      <c r="G3682" s="8"/>
    </row>
    <row r="3683" spans="1:7" x14ac:dyDescent="0.25">
      <c r="A3683">
        <v>18380</v>
      </c>
      <c r="B3683" s="2">
        <f t="shared" si="119"/>
        <v>3.1140028492885836E-5</v>
      </c>
      <c r="C3683" s="2"/>
      <c r="D3683" s="1">
        <f t="shared" si="120"/>
        <v>1.5974767590038721E-5</v>
      </c>
      <c r="E3683" s="1"/>
      <c r="F3683" s="8">
        <v>0</v>
      </c>
      <c r="G3683" s="8"/>
    </row>
    <row r="3684" spans="1:7" x14ac:dyDescent="0.25">
      <c r="A3684">
        <v>18385</v>
      </c>
      <c r="B3684" s="2">
        <f t="shared" si="119"/>
        <v>3.1106783668643938E-5</v>
      </c>
      <c r="C3684" s="2"/>
      <c r="D3684" s="1">
        <f t="shared" si="120"/>
        <v>1.5957987952875345E-5</v>
      </c>
      <c r="E3684" s="1"/>
      <c r="F3684" s="8">
        <v>0</v>
      </c>
      <c r="G3684" s="8"/>
    </row>
    <row r="3685" spans="1:7" x14ac:dyDescent="0.25">
      <c r="A3685">
        <v>18390</v>
      </c>
      <c r="B3685" s="2">
        <f t="shared" si="119"/>
        <v>3.1073583190489619E-5</v>
      </c>
      <c r="C3685" s="2"/>
      <c r="D3685" s="1">
        <f t="shared" si="120"/>
        <v>1.5941230329111011E-5</v>
      </c>
      <c r="E3685" s="1"/>
      <c r="F3685" s="8">
        <v>0</v>
      </c>
      <c r="G3685" s="8"/>
    </row>
    <row r="3686" spans="1:7" x14ac:dyDescent="0.25">
      <c r="A3686">
        <v>18395</v>
      </c>
      <c r="B3686" s="2">
        <f t="shared" si="119"/>
        <v>3.1040426987467845E-5</v>
      </c>
      <c r="C3686" s="2"/>
      <c r="D3686" s="1">
        <f t="shared" si="120"/>
        <v>1.5924494684118886E-5</v>
      </c>
      <c r="E3686" s="1"/>
      <c r="F3686" s="8">
        <v>0</v>
      </c>
      <c r="G3686" s="8"/>
    </row>
    <row r="3687" spans="1:7" x14ac:dyDescent="0.25">
      <c r="A3687">
        <v>18400</v>
      </c>
      <c r="B3687" s="2">
        <f t="shared" si="119"/>
        <v>3.1007314988756008E-5</v>
      </c>
      <c r="C3687" s="2"/>
      <c r="D3687" s="1">
        <f t="shared" si="120"/>
        <v>1.5907780983335716E-5</v>
      </c>
      <c r="E3687" s="1"/>
      <c r="F3687" s="8">
        <v>0</v>
      </c>
      <c r="G3687" s="8"/>
    </row>
    <row r="3688" spans="1:7" x14ac:dyDescent="0.25">
      <c r="A3688">
        <v>18405</v>
      </c>
      <c r="B3688" s="2">
        <f t="shared" si="119"/>
        <v>3.0974247123663592E-5</v>
      </c>
      <c r="C3688" s="2"/>
      <c r="D3688" s="1">
        <f t="shared" si="120"/>
        <v>1.5891089192261528E-5</v>
      </c>
      <c r="E3688" s="1"/>
      <c r="F3688" s="8">
        <v>0</v>
      </c>
      <c r="G3688" s="8"/>
    </row>
    <row r="3689" spans="1:7" x14ac:dyDescent="0.25">
      <c r="A3689">
        <v>18410</v>
      </c>
      <c r="B3689" s="2">
        <f t="shared" si="119"/>
        <v>3.0941223321631953E-5</v>
      </c>
      <c r="C3689" s="2"/>
      <c r="D3689" s="1">
        <f t="shared" si="120"/>
        <v>1.5874419276459611E-5</v>
      </c>
      <c r="E3689" s="1"/>
      <c r="F3689" s="8">
        <v>0</v>
      </c>
      <c r="G3689" s="8"/>
    </row>
    <row r="3690" spans="1:7" x14ac:dyDescent="0.25">
      <c r="A3690">
        <v>18415</v>
      </c>
      <c r="B3690" s="2">
        <f t="shared" si="119"/>
        <v>3.0908243512233926E-5</v>
      </c>
      <c r="C3690" s="2"/>
      <c r="D3690" s="1">
        <f t="shared" si="120"/>
        <v>1.5857771201556369E-5</v>
      </c>
      <c r="E3690" s="1"/>
      <c r="F3690" s="8">
        <v>0</v>
      </c>
      <c r="G3690" s="8"/>
    </row>
    <row r="3691" spans="1:7" x14ac:dyDescent="0.25">
      <c r="A3691">
        <v>18420</v>
      </c>
      <c r="B3691" s="2">
        <f t="shared" si="119"/>
        <v>3.0875307625173732E-5</v>
      </c>
      <c r="C3691" s="2"/>
      <c r="D3691" s="1">
        <f t="shared" si="120"/>
        <v>1.5841144933241142E-5</v>
      </c>
      <c r="E3691" s="1"/>
      <c r="F3691" s="8">
        <v>0</v>
      </c>
      <c r="G3691" s="8"/>
    </row>
    <row r="3692" spans="1:7" x14ac:dyDescent="0.25">
      <c r="A3692">
        <v>18425</v>
      </c>
      <c r="B3692" s="2">
        <f t="shared" si="119"/>
        <v>3.0842415590286516E-5</v>
      </c>
      <c r="C3692" s="2"/>
      <c r="D3692" s="1">
        <f t="shared" si="120"/>
        <v>1.5824540437266078E-5</v>
      </c>
      <c r="E3692" s="1"/>
      <c r="F3692" s="8">
        <v>0</v>
      </c>
      <c r="G3692" s="8"/>
    </row>
    <row r="3693" spans="1:7" x14ac:dyDescent="0.25">
      <c r="A3693">
        <v>18430</v>
      </c>
      <c r="B3693" s="2">
        <f t="shared" si="119"/>
        <v>3.080956733753809E-5</v>
      </c>
      <c r="C3693" s="2"/>
      <c r="D3693" s="1">
        <f t="shared" si="120"/>
        <v>1.5807957679446084E-5</v>
      </c>
      <c r="E3693" s="1"/>
      <c r="F3693" s="8">
        <v>0</v>
      </c>
      <c r="G3693" s="8"/>
    </row>
    <row r="3694" spans="1:7" x14ac:dyDescent="0.25">
      <c r="A3694">
        <v>18435</v>
      </c>
      <c r="B3694" s="2">
        <f t="shared" si="119"/>
        <v>3.0776762797024735E-5</v>
      </c>
      <c r="C3694" s="2"/>
      <c r="D3694" s="1">
        <f t="shared" si="120"/>
        <v>1.5791396625658567E-5</v>
      </c>
      <c r="E3694" s="1"/>
      <c r="F3694" s="8">
        <v>0</v>
      </c>
      <c r="G3694" s="8"/>
    </row>
    <row r="3695" spans="1:7" x14ac:dyDescent="0.25">
      <c r="A3695">
        <v>18440</v>
      </c>
      <c r="B3695" s="2">
        <f t="shared" si="119"/>
        <v>3.0744001898972992E-5</v>
      </c>
      <c r="C3695" s="2"/>
      <c r="D3695" s="1">
        <f t="shared" si="120"/>
        <v>1.577485724184344E-5</v>
      </c>
      <c r="E3695" s="1"/>
      <c r="F3695" s="8">
        <v>0</v>
      </c>
      <c r="G3695" s="8"/>
    </row>
    <row r="3696" spans="1:7" x14ac:dyDescent="0.25">
      <c r="A3696">
        <v>18445</v>
      </c>
      <c r="B3696" s="2">
        <f t="shared" si="119"/>
        <v>3.0711284573739035E-5</v>
      </c>
      <c r="C3696" s="2"/>
      <c r="D3696" s="1">
        <f t="shared" si="120"/>
        <v>1.5758339494002857E-5</v>
      </c>
      <c r="E3696" s="1"/>
      <c r="F3696" s="8">
        <v>0</v>
      </c>
      <c r="G3696" s="8"/>
    </row>
    <row r="3697" spans="1:7" x14ac:dyDescent="0.25">
      <c r="A3697">
        <v>18450</v>
      </c>
      <c r="B3697" s="2">
        <f t="shared" si="119"/>
        <v>3.067861075180895E-5</v>
      </c>
      <c r="C3697" s="2"/>
      <c r="D3697" s="1">
        <f t="shared" si="120"/>
        <v>1.5741843348201174E-5</v>
      </c>
      <c r="E3697" s="1"/>
      <c r="F3697" s="8">
        <v>0</v>
      </c>
      <c r="G3697" s="8"/>
    </row>
    <row r="3698" spans="1:7" x14ac:dyDescent="0.25">
      <c r="A3698">
        <v>18455</v>
      </c>
      <c r="B3698" s="2">
        <f t="shared" si="119"/>
        <v>3.0645980363797889E-5</v>
      </c>
      <c r="C3698" s="2"/>
      <c r="D3698" s="1">
        <f t="shared" si="120"/>
        <v>1.5725368770564825E-5</v>
      </c>
      <c r="E3698" s="1"/>
      <c r="F3698" s="8">
        <v>0</v>
      </c>
      <c r="G3698" s="8"/>
    </row>
    <row r="3699" spans="1:7" x14ac:dyDescent="0.25">
      <c r="A3699">
        <v>18460</v>
      </c>
      <c r="B3699" s="2">
        <f t="shared" si="119"/>
        <v>3.0613393340450204E-5</v>
      </c>
      <c r="C3699" s="2"/>
      <c r="D3699" s="1">
        <f t="shared" si="120"/>
        <v>1.5708915727282108E-5</v>
      </c>
      <c r="E3699" s="1"/>
      <c r="F3699" s="8">
        <v>0</v>
      </c>
      <c r="G3699" s="8"/>
    </row>
    <row r="3700" spans="1:7" x14ac:dyDescent="0.25">
      <c r="A3700">
        <v>18465</v>
      </c>
      <c r="B3700" s="2">
        <f t="shared" si="119"/>
        <v>3.0580849612638999E-5</v>
      </c>
      <c r="C3700" s="2"/>
      <c r="D3700" s="1">
        <f t="shared" si="120"/>
        <v>1.5692484184603145E-5</v>
      </c>
      <c r="E3700" s="1"/>
      <c r="F3700" s="8">
        <v>0</v>
      </c>
      <c r="G3700" s="8"/>
    </row>
    <row r="3701" spans="1:7" x14ac:dyDescent="0.25">
      <c r="A3701">
        <v>18470</v>
      </c>
      <c r="B3701" s="2">
        <f t="shared" si="119"/>
        <v>3.0548349111365853E-5</v>
      </c>
      <c r="C3701" s="2"/>
      <c r="D3701" s="1">
        <f t="shared" si="120"/>
        <v>1.5676074108839705E-5</v>
      </c>
      <c r="E3701" s="1"/>
      <c r="F3701" s="8">
        <v>0</v>
      </c>
      <c r="G3701" s="8"/>
    </row>
    <row r="3702" spans="1:7" x14ac:dyDescent="0.25">
      <c r="A3702">
        <v>18475</v>
      </c>
      <c r="B3702" s="2">
        <f t="shared" si="119"/>
        <v>3.0515891767760583E-5</v>
      </c>
      <c r="C3702" s="2"/>
      <c r="D3702" s="1">
        <f t="shared" si="120"/>
        <v>1.5659685466365069E-5</v>
      </c>
      <c r="E3702" s="1"/>
      <c r="F3702" s="8">
        <v>0</v>
      </c>
      <c r="G3702" s="8"/>
    </row>
    <row r="3703" spans="1:7" x14ac:dyDescent="0.25">
      <c r="A3703">
        <v>18480</v>
      </c>
      <c r="B3703" s="2">
        <f t="shared" si="119"/>
        <v>3.0483477513080952E-5</v>
      </c>
      <c r="C3703" s="2"/>
      <c r="D3703" s="1">
        <f t="shared" si="120"/>
        <v>1.5643318223613953E-5</v>
      </c>
      <c r="E3703" s="1"/>
      <c r="F3703" s="8">
        <v>0</v>
      </c>
      <c r="G3703" s="8"/>
    </row>
    <row r="3704" spans="1:7" x14ac:dyDescent="0.25">
      <c r="A3704">
        <v>18485</v>
      </c>
      <c r="B3704" s="2">
        <f t="shared" si="119"/>
        <v>3.0451106278712482E-5</v>
      </c>
      <c r="C3704" s="2"/>
      <c r="D3704" s="1">
        <f t="shared" si="120"/>
        <v>1.5626972347082343E-5</v>
      </c>
      <c r="E3704" s="1"/>
      <c r="F3704" s="8">
        <v>0</v>
      </c>
      <c r="G3704" s="8"/>
    </row>
    <row r="3705" spans="1:7" x14ac:dyDescent="0.25">
      <c r="A3705">
        <v>18490</v>
      </c>
      <c r="B3705" s="2">
        <f t="shared" si="119"/>
        <v>3.0418777996168027E-5</v>
      </c>
      <c r="C3705" s="2"/>
      <c r="D3705" s="1">
        <f t="shared" si="120"/>
        <v>1.5610647803327332E-5</v>
      </c>
      <c r="E3705" s="1"/>
      <c r="F3705" s="8">
        <v>0</v>
      </c>
      <c r="G3705" s="8"/>
    </row>
    <row r="3706" spans="1:7" x14ac:dyDescent="0.25">
      <c r="A3706">
        <v>18495</v>
      </c>
      <c r="B3706" s="2">
        <f t="shared" si="119"/>
        <v>3.0386492597087639E-5</v>
      </c>
      <c r="C3706" s="2"/>
      <c r="D3706" s="1">
        <f t="shared" si="120"/>
        <v>1.5594344558967069E-5</v>
      </c>
      <c r="E3706" s="1"/>
      <c r="F3706" s="8">
        <v>0</v>
      </c>
      <c r="G3706" s="8"/>
    </row>
    <row r="3707" spans="1:7" x14ac:dyDescent="0.25">
      <c r="A3707">
        <v>18500</v>
      </c>
      <c r="B3707" s="2">
        <f t="shared" si="119"/>
        <v>3.035425001323829E-5</v>
      </c>
      <c r="C3707" s="2"/>
      <c r="D3707" s="1">
        <f t="shared" si="120"/>
        <v>1.5578062580680579E-5</v>
      </c>
      <c r="E3707" s="1"/>
      <c r="F3707" s="8">
        <v>0</v>
      </c>
      <c r="G3707" s="8"/>
    </row>
    <row r="3708" spans="1:7" x14ac:dyDescent="0.25">
      <c r="A3708">
        <v>18505</v>
      </c>
      <c r="B3708" s="2">
        <f t="shared" si="119"/>
        <v>3.0322050176513435E-5</v>
      </c>
      <c r="C3708" s="2"/>
      <c r="D3708" s="1">
        <f t="shared" si="120"/>
        <v>1.556180183520768E-5</v>
      </c>
      <c r="E3708" s="1"/>
      <c r="F3708" s="8">
        <v>0</v>
      </c>
      <c r="G3708" s="8"/>
    </row>
    <row r="3709" spans="1:7" x14ac:dyDescent="0.25">
      <c r="A3709">
        <v>18510</v>
      </c>
      <c r="B3709" s="2">
        <f t="shared" si="119"/>
        <v>3.0289893018932894E-5</v>
      </c>
      <c r="C3709" s="2"/>
      <c r="D3709" s="1">
        <f t="shared" si="120"/>
        <v>1.554556228934876E-5</v>
      </c>
      <c r="E3709" s="1"/>
      <c r="F3709" s="8">
        <v>0</v>
      </c>
      <c r="G3709" s="8"/>
    </row>
    <row r="3710" spans="1:7" x14ac:dyDescent="0.25">
      <c r="A3710">
        <v>18515</v>
      </c>
      <c r="B3710" s="2">
        <f t="shared" si="119"/>
        <v>3.0257778472642711E-5</v>
      </c>
      <c r="C3710" s="2"/>
      <c r="D3710" s="1">
        <f t="shared" si="120"/>
        <v>1.5529343909964803E-5</v>
      </c>
      <c r="E3710" s="1"/>
      <c r="F3710" s="8">
        <v>0</v>
      </c>
      <c r="G3710" s="8"/>
    </row>
    <row r="3711" spans="1:7" x14ac:dyDescent="0.25">
      <c r="A3711">
        <v>18520</v>
      </c>
      <c r="B3711" s="2">
        <f t="shared" si="119"/>
        <v>3.0225706469914618E-5</v>
      </c>
      <c r="C3711" s="2"/>
      <c r="D3711" s="1">
        <f t="shared" si="120"/>
        <v>1.5513146663977114E-5</v>
      </c>
      <c r="E3711" s="1"/>
      <c r="F3711" s="8">
        <v>0</v>
      </c>
      <c r="G3711" s="8"/>
    </row>
    <row r="3712" spans="1:7" x14ac:dyDescent="0.25">
      <c r="A3712">
        <v>18525</v>
      </c>
      <c r="B3712" s="2">
        <f t="shared" si="119"/>
        <v>3.0193676943145843E-5</v>
      </c>
      <c r="C3712" s="2"/>
      <c r="D3712" s="1">
        <f t="shared" si="120"/>
        <v>1.549697051836731E-5</v>
      </c>
      <c r="E3712" s="1"/>
      <c r="F3712" s="8">
        <v>0</v>
      </c>
      <c r="G3712" s="8"/>
    </row>
    <row r="3713" spans="1:7" x14ac:dyDescent="0.25">
      <c r="A3713">
        <v>18530</v>
      </c>
      <c r="B3713" s="2">
        <f t="shared" si="119"/>
        <v>3.0161689824858935E-5</v>
      </c>
      <c r="C3713" s="2"/>
      <c r="D3713" s="1">
        <f t="shared" si="120"/>
        <v>1.548081544017709E-5</v>
      </c>
      <c r="E3713" s="1"/>
      <c r="F3713" s="8">
        <v>0</v>
      </c>
      <c r="G3713" s="8"/>
    </row>
    <row r="3714" spans="1:7" x14ac:dyDescent="0.25">
      <c r="A3714">
        <v>18535</v>
      </c>
      <c r="B3714" s="2">
        <f t="shared" si="119"/>
        <v>3.0129745047701464E-5</v>
      </c>
      <c r="C3714" s="2"/>
      <c r="D3714" s="1">
        <f t="shared" si="120"/>
        <v>1.5464681396508194E-5</v>
      </c>
      <c r="E3714" s="1"/>
      <c r="F3714" s="8">
        <v>0</v>
      </c>
      <c r="G3714" s="8"/>
    </row>
    <row r="3715" spans="1:7" x14ac:dyDescent="0.25">
      <c r="A3715">
        <v>18540</v>
      </c>
      <c r="B3715" s="2">
        <f t="shared" si="119"/>
        <v>3.0097842544445775E-5</v>
      </c>
      <c r="C3715" s="2"/>
      <c r="D3715" s="1">
        <f t="shared" si="120"/>
        <v>1.5448568354522247E-5</v>
      </c>
      <c r="E3715" s="1"/>
      <c r="F3715" s="8">
        <v>0</v>
      </c>
      <c r="G3715" s="8"/>
    </row>
    <row r="3716" spans="1:7" x14ac:dyDescent="0.25">
      <c r="A3716">
        <v>18545</v>
      </c>
      <c r="B3716" s="2">
        <f t="shared" si="119"/>
        <v>3.0065982247988645E-5</v>
      </c>
      <c r="C3716" s="2"/>
      <c r="D3716" s="1">
        <f t="shared" si="120"/>
        <v>1.5432476281440638E-5</v>
      </c>
      <c r="E3716" s="1"/>
      <c r="F3716" s="8">
        <v>0</v>
      </c>
      <c r="G3716" s="8"/>
    </row>
    <row r="3717" spans="1:7" x14ac:dyDescent="0.25">
      <c r="A3717">
        <v>18550</v>
      </c>
      <c r="B3717" s="2">
        <f t="shared" si="119"/>
        <v>3.0034164091351086E-5</v>
      </c>
      <c r="C3717" s="2"/>
      <c r="D3717" s="1">
        <f t="shared" si="120"/>
        <v>1.541640514454436E-5</v>
      </c>
      <c r="E3717" s="1"/>
      <c r="F3717" s="8">
        <v>0</v>
      </c>
      <c r="G3717" s="8"/>
    </row>
    <row r="3718" spans="1:7" x14ac:dyDescent="0.25">
      <c r="A3718">
        <v>18555</v>
      </c>
      <c r="B3718" s="2">
        <f t="shared" si="119"/>
        <v>3.0002388007677957E-5</v>
      </c>
      <c r="C3718" s="2"/>
      <c r="D3718" s="1">
        <f t="shared" si="120"/>
        <v>1.5400354911173955E-5</v>
      </c>
      <c r="E3718" s="1"/>
      <c r="F3718" s="8">
        <v>0</v>
      </c>
      <c r="G3718" s="8"/>
    </row>
    <row r="3719" spans="1:7" x14ac:dyDescent="0.25">
      <c r="A3719">
        <v>18560</v>
      </c>
      <c r="B3719" s="2">
        <f t="shared" si="119"/>
        <v>2.9970653930237972E-5</v>
      </c>
      <c r="C3719" s="2"/>
      <c r="D3719" s="1">
        <f t="shared" si="120"/>
        <v>1.5384325548729346E-5</v>
      </c>
      <c r="E3719" s="1"/>
      <c r="F3719" s="8">
        <v>0</v>
      </c>
      <c r="G3719" s="8"/>
    </row>
    <row r="3720" spans="1:7" x14ac:dyDescent="0.25">
      <c r="A3720">
        <v>18565</v>
      </c>
      <c r="B3720" s="2">
        <f t="shared" si="119"/>
        <v>2.9938961792423225E-5</v>
      </c>
      <c r="C3720" s="2"/>
      <c r="D3720" s="1">
        <f t="shared" si="120"/>
        <v>1.5368317024669702E-5</v>
      </c>
      <c r="E3720" s="1"/>
      <c r="F3720" s="8">
        <v>0</v>
      </c>
      <c r="G3720" s="8"/>
    </row>
    <row r="3721" spans="1:7" x14ac:dyDescent="0.25">
      <c r="A3721">
        <v>18570</v>
      </c>
      <c r="B3721" s="2">
        <f t="shared" si="119"/>
        <v>2.9907311527748964E-5</v>
      </c>
      <c r="C3721" s="2"/>
      <c r="D3721" s="1">
        <f t="shared" si="120"/>
        <v>1.5352329306513381E-5</v>
      </c>
      <c r="E3721" s="1"/>
      <c r="F3721" s="8">
        <v>0</v>
      </c>
      <c r="G3721" s="8"/>
    </row>
    <row r="3722" spans="1:7" x14ac:dyDescent="0.25">
      <c r="A3722">
        <v>18575</v>
      </c>
      <c r="B3722" s="2">
        <f t="shared" si="119"/>
        <v>2.9875703069853304E-5</v>
      </c>
      <c r="C3722" s="2"/>
      <c r="D3722" s="1">
        <f t="shared" si="120"/>
        <v>1.5336362361837673E-5</v>
      </c>
      <c r="E3722" s="1"/>
      <c r="F3722" s="8">
        <v>0</v>
      </c>
      <c r="G3722" s="8"/>
    </row>
    <row r="3723" spans="1:7" x14ac:dyDescent="0.25">
      <c r="A3723">
        <v>18580</v>
      </c>
      <c r="B3723" s="2">
        <f t="shared" si="119"/>
        <v>2.9844136352497019E-5</v>
      </c>
      <c r="C3723" s="2"/>
      <c r="D3723" s="1">
        <f t="shared" si="120"/>
        <v>1.5320416158278871E-5</v>
      </c>
      <c r="E3723" s="1"/>
      <c r="F3723" s="8">
        <v>0</v>
      </c>
      <c r="G3723" s="8"/>
    </row>
    <row r="3724" spans="1:7" x14ac:dyDescent="0.25">
      <c r="A3724">
        <v>18585</v>
      </c>
      <c r="B3724" s="2">
        <f t="shared" si="119"/>
        <v>2.9812611309563349E-5</v>
      </c>
      <c r="C3724" s="2"/>
      <c r="D3724" s="1">
        <f t="shared" si="120"/>
        <v>1.5304490663531968E-5</v>
      </c>
      <c r="E3724" s="1"/>
      <c r="F3724" s="8">
        <v>0</v>
      </c>
      <c r="G3724" s="8"/>
    </row>
    <row r="3725" spans="1:7" x14ac:dyDescent="0.25">
      <c r="A3725">
        <v>18590</v>
      </c>
      <c r="B3725" s="2">
        <f t="shared" si="119"/>
        <v>2.9781127875057655E-5</v>
      </c>
      <c r="C3725" s="2"/>
      <c r="D3725" s="1">
        <f t="shared" si="120"/>
        <v>1.5288585845350659E-5</v>
      </c>
      <c r="E3725" s="1"/>
      <c r="F3725" s="8">
        <v>0</v>
      </c>
      <c r="G3725" s="8"/>
    </row>
    <row r="3726" spans="1:7" x14ac:dyDescent="0.25">
      <c r="A3726">
        <v>18595</v>
      </c>
      <c r="B3726" s="2">
        <f t="shared" si="119"/>
        <v>2.9749685983107055E-5</v>
      </c>
      <c r="C3726" s="2"/>
      <c r="D3726" s="1">
        <f t="shared" si="120"/>
        <v>1.5272701671547114E-5</v>
      </c>
      <c r="E3726" s="1"/>
      <c r="F3726" s="8">
        <v>0</v>
      </c>
      <c r="G3726" s="8"/>
    </row>
    <row r="3727" spans="1:7" x14ac:dyDescent="0.25">
      <c r="A3727">
        <v>18600</v>
      </c>
      <c r="B3727" s="2">
        <f t="shared" si="119"/>
        <v>2.9718285567960371E-5</v>
      </c>
      <c r="C3727" s="2"/>
      <c r="D3727" s="1">
        <f t="shared" si="120"/>
        <v>1.525683810999197E-5</v>
      </c>
      <c r="E3727" s="1"/>
      <c r="F3727" s="8">
        <v>0</v>
      </c>
      <c r="G3727" s="8"/>
    </row>
    <row r="3728" spans="1:7" x14ac:dyDescent="0.25">
      <c r="A3728">
        <v>18605</v>
      </c>
      <c r="B3728" s="2">
        <f t="shared" si="119"/>
        <v>2.9686926563987841E-5</v>
      </c>
      <c r="C3728" s="2"/>
      <c r="D3728" s="1">
        <f t="shared" si="120"/>
        <v>1.5240995128614115E-5</v>
      </c>
      <c r="E3728" s="1"/>
      <c r="F3728" s="8">
        <v>0</v>
      </c>
      <c r="G3728" s="8"/>
    </row>
    <row r="3729" spans="1:7" x14ac:dyDescent="0.25">
      <c r="A3729">
        <v>18610</v>
      </c>
      <c r="B3729" s="2">
        <f t="shared" si="119"/>
        <v>2.9655608905680678E-5</v>
      </c>
      <c r="C3729" s="2"/>
      <c r="D3729" s="1">
        <f t="shared" si="120"/>
        <v>1.5225172695400641E-5</v>
      </c>
      <c r="E3729" s="1"/>
      <c r="F3729" s="8">
        <v>0</v>
      </c>
      <c r="G3729" s="8"/>
    </row>
    <row r="3730" spans="1:7" x14ac:dyDescent="0.25">
      <c r="A3730">
        <v>18615</v>
      </c>
      <c r="B3730" s="2">
        <f t="shared" ref="B3730:B3793" si="121">IF(ISNUMBER(1E-29/(($A3730*0.000000001)^5*(EXP(0.0144/($A3730*0.000000001*B$2))-1))),B$4*1E-29/(($A3730*0.000000001)^5*(EXP(0.0144/($A3730*0.000000001*B$2))-1)),0)</f>
        <v>2.9624332527651071E-5</v>
      </c>
      <c r="C3730" s="2"/>
      <c r="D3730" s="1">
        <f t="shared" ref="D3730:D3793" si="122">IF(ISNUMBER(1E-29/(($A3730*0.000000001)^5*(EXP(0.0144/($A3730*0.000000001*D$2))-1))),D$4*1E-29/(($A3730*0.000000001)^5*(EXP(0.0144/($A3730*0.000000001*D$2))-1)),0)</f>
        <v>1.5209370778396641E-5</v>
      </c>
      <c r="E3730" s="1"/>
      <c r="F3730" s="8">
        <v>0</v>
      </c>
      <c r="G3730" s="8"/>
    </row>
    <row r="3731" spans="1:7" x14ac:dyDescent="0.25">
      <c r="A3731">
        <v>18620</v>
      </c>
      <c r="B3731" s="2">
        <f t="shared" si="121"/>
        <v>2.959309736463168E-5</v>
      </c>
      <c r="C3731" s="2"/>
      <c r="D3731" s="1">
        <f t="shared" si="122"/>
        <v>1.5193589345705177E-5</v>
      </c>
      <c r="E3731" s="1"/>
      <c r="F3731" s="8">
        <v>0</v>
      </c>
      <c r="G3731" s="8"/>
    </row>
    <row r="3732" spans="1:7" x14ac:dyDescent="0.25">
      <c r="A3732">
        <v>18625</v>
      </c>
      <c r="B3732" s="2">
        <f t="shared" si="121"/>
        <v>2.9561903351475631E-5</v>
      </c>
      <c r="C3732" s="2"/>
      <c r="D3732" s="1">
        <f t="shared" si="122"/>
        <v>1.5177828365487096E-5</v>
      </c>
      <c r="E3732" s="1"/>
      <c r="F3732" s="8">
        <v>0</v>
      </c>
      <c r="G3732" s="8"/>
    </row>
    <row r="3733" spans="1:7" x14ac:dyDescent="0.25">
      <c r="A3733">
        <v>18630</v>
      </c>
      <c r="B3733" s="2">
        <f t="shared" si="121"/>
        <v>2.9530750423156093E-5</v>
      </c>
      <c r="C3733" s="2"/>
      <c r="D3733" s="1">
        <f t="shared" si="122"/>
        <v>1.5162087805960956E-5</v>
      </c>
      <c r="E3733" s="1"/>
      <c r="F3733" s="8">
        <v>0</v>
      </c>
      <c r="G3733" s="8"/>
    </row>
    <row r="3734" spans="1:7" x14ac:dyDescent="0.25">
      <c r="A3734">
        <v>18635</v>
      </c>
      <c r="B3734" s="2">
        <f t="shared" si="121"/>
        <v>2.949963851476597E-5</v>
      </c>
      <c r="C3734" s="2"/>
      <c r="D3734" s="1">
        <f t="shared" si="122"/>
        <v>1.5146367635402866E-5</v>
      </c>
      <c r="E3734" s="1"/>
      <c r="F3734" s="8">
        <v>0</v>
      </c>
      <c r="G3734" s="8"/>
    </row>
    <row r="3735" spans="1:7" x14ac:dyDescent="0.25">
      <c r="A3735">
        <v>18640</v>
      </c>
      <c r="B3735" s="2">
        <f t="shared" si="121"/>
        <v>2.9468567561517837E-5</v>
      </c>
      <c r="C3735" s="2"/>
      <c r="D3735" s="1">
        <f t="shared" si="122"/>
        <v>1.5130667822146367E-5</v>
      </c>
      <c r="E3735" s="1"/>
      <c r="F3735" s="8">
        <v>0</v>
      </c>
      <c r="G3735" s="8"/>
    </row>
    <row r="3736" spans="1:7" x14ac:dyDescent="0.25">
      <c r="A3736">
        <v>18645</v>
      </c>
      <c r="B3736" s="2">
        <f t="shared" si="121"/>
        <v>2.9437537498743664E-5</v>
      </c>
      <c r="C3736" s="2"/>
      <c r="D3736" s="1">
        <f t="shared" si="122"/>
        <v>1.511498833458238E-5</v>
      </c>
      <c r="E3736" s="1"/>
      <c r="F3736" s="8">
        <v>0</v>
      </c>
      <c r="G3736" s="8"/>
    </row>
    <row r="3737" spans="1:7" x14ac:dyDescent="0.25">
      <c r="A3737">
        <v>18650</v>
      </c>
      <c r="B3737" s="2">
        <f t="shared" si="121"/>
        <v>2.9406548261894407E-5</v>
      </c>
      <c r="C3737" s="2"/>
      <c r="D3737" s="1">
        <f t="shared" si="122"/>
        <v>1.5099329141158992E-5</v>
      </c>
      <c r="E3737" s="1"/>
      <c r="F3737" s="8">
        <v>0</v>
      </c>
      <c r="G3737" s="8"/>
    </row>
    <row r="3738" spans="1:7" x14ac:dyDescent="0.25">
      <c r="A3738">
        <v>18655</v>
      </c>
      <c r="B3738" s="2">
        <f t="shared" si="121"/>
        <v>2.9375599786539875E-5</v>
      </c>
      <c r="C3738" s="2"/>
      <c r="D3738" s="1">
        <f t="shared" si="122"/>
        <v>1.5083690210381422E-5</v>
      </c>
      <c r="E3738" s="1"/>
      <c r="F3738" s="8">
        <v>0</v>
      </c>
      <c r="G3738" s="8"/>
    </row>
    <row r="3739" spans="1:7" x14ac:dyDescent="0.25">
      <c r="A3739">
        <v>18660</v>
      </c>
      <c r="B3739" s="2">
        <f t="shared" si="121"/>
        <v>2.934469200836843E-5</v>
      </c>
      <c r="C3739" s="2"/>
      <c r="D3739" s="1">
        <f t="shared" si="122"/>
        <v>1.5068071510811819E-5</v>
      </c>
      <c r="E3739" s="1"/>
      <c r="F3739" s="8">
        <v>0</v>
      </c>
      <c r="G3739" s="8"/>
    </row>
    <row r="3740" spans="1:7" x14ac:dyDescent="0.25">
      <c r="A3740">
        <v>18665</v>
      </c>
      <c r="B3740" s="2">
        <f t="shared" si="121"/>
        <v>2.931382486318678E-5</v>
      </c>
      <c r="C3740" s="2"/>
      <c r="D3740" s="1">
        <f t="shared" si="122"/>
        <v>1.5052473011069245E-5</v>
      </c>
      <c r="E3740" s="1"/>
      <c r="F3740" s="8">
        <v>0</v>
      </c>
      <c r="G3740" s="8"/>
    </row>
    <row r="3741" spans="1:7" x14ac:dyDescent="0.25">
      <c r="A3741">
        <v>18670</v>
      </c>
      <c r="B3741" s="2">
        <f t="shared" si="121"/>
        <v>2.9282998286919728E-5</v>
      </c>
      <c r="C3741" s="2"/>
      <c r="D3741" s="1">
        <f t="shared" si="122"/>
        <v>1.503689467982945E-5</v>
      </c>
      <c r="E3741" s="1"/>
      <c r="F3741" s="8">
        <v>0</v>
      </c>
      <c r="G3741" s="8"/>
    </row>
    <row r="3742" spans="1:7" x14ac:dyDescent="0.25">
      <c r="A3742">
        <v>18675</v>
      </c>
      <c r="B3742" s="2">
        <f t="shared" si="121"/>
        <v>2.925221221560997E-5</v>
      </c>
      <c r="C3742" s="2"/>
      <c r="D3742" s="1">
        <f t="shared" si="122"/>
        <v>1.5021336485824879E-5</v>
      </c>
      <c r="E3742" s="1"/>
      <c r="F3742" s="8">
        <v>0</v>
      </c>
      <c r="G3742" s="8"/>
    </row>
    <row r="3743" spans="1:7" x14ac:dyDescent="0.25">
      <c r="A3743">
        <v>18680</v>
      </c>
      <c r="B3743" s="2">
        <f t="shared" si="121"/>
        <v>2.9221466585417638E-5</v>
      </c>
      <c r="C3743" s="2"/>
      <c r="D3743" s="1">
        <f t="shared" si="122"/>
        <v>1.5005798397844393E-5</v>
      </c>
      <c r="E3743" s="1"/>
      <c r="F3743" s="8">
        <v>0</v>
      </c>
      <c r="G3743" s="8"/>
    </row>
    <row r="3744" spans="1:7" x14ac:dyDescent="0.25">
      <c r="A3744">
        <v>18685</v>
      </c>
      <c r="B3744" s="2">
        <f t="shared" si="121"/>
        <v>2.9190761332620272E-5</v>
      </c>
      <c r="C3744" s="2"/>
      <c r="D3744" s="1">
        <f t="shared" si="122"/>
        <v>1.4990280384733305E-5</v>
      </c>
      <c r="E3744" s="1"/>
      <c r="F3744" s="8">
        <v>0</v>
      </c>
      <c r="G3744" s="8"/>
    </row>
    <row r="3745" spans="1:7" x14ac:dyDescent="0.25">
      <c r="A3745">
        <v>18690</v>
      </c>
      <c r="B3745" s="2">
        <f t="shared" si="121"/>
        <v>2.9160096393612587E-5</v>
      </c>
      <c r="C3745" s="2"/>
      <c r="D3745" s="1">
        <f t="shared" si="122"/>
        <v>1.4974782415393194E-5</v>
      </c>
      <c r="E3745" s="1"/>
      <c r="F3745" s="8">
        <v>0</v>
      </c>
      <c r="G3745" s="8"/>
    </row>
    <row r="3746" spans="1:7" x14ac:dyDescent="0.25">
      <c r="A3746">
        <v>18695</v>
      </c>
      <c r="B3746" s="2">
        <f t="shared" si="121"/>
        <v>2.9129471704906074E-5</v>
      </c>
      <c r="C3746" s="2"/>
      <c r="D3746" s="1">
        <f t="shared" si="122"/>
        <v>1.495930445878181E-5</v>
      </c>
      <c r="E3746" s="1"/>
      <c r="F3746" s="8">
        <v>0</v>
      </c>
      <c r="G3746" s="8"/>
    </row>
    <row r="3747" spans="1:7" x14ac:dyDescent="0.25">
      <c r="A3747">
        <v>18700</v>
      </c>
      <c r="B3747" s="2">
        <f t="shared" si="121"/>
        <v>2.9098887203128765E-5</v>
      </c>
      <c r="C3747" s="2"/>
      <c r="D3747" s="1">
        <f t="shared" si="122"/>
        <v>1.4943846483912872E-5</v>
      </c>
      <c r="E3747" s="1"/>
      <c r="F3747" s="8">
        <v>0</v>
      </c>
      <c r="G3747" s="8"/>
    </row>
    <row r="3748" spans="1:7" x14ac:dyDescent="0.25">
      <c r="A3748">
        <v>18705</v>
      </c>
      <c r="B3748" s="2">
        <f t="shared" si="121"/>
        <v>2.9068342825025147E-5</v>
      </c>
      <c r="C3748" s="2"/>
      <c r="D3748" s="1">
        <f t="shared" si="122"/>
        <v>1.4928408459856126E-5</v>
      </c>
      <c r="E3748" s="1"/>
      <c r="F3748" s="8">
        <v>0</v>
      </c>
      <c r="G3748" s="8"/>
    </row>
    <row r="3749" spans="1:7" x14ac:dyDescent="0.25">
      <c r="A3749">
        <v>18710</v>
      </c>
      <c r="B3749" s="2">
        <f t="shared" si="121"/>
        <v>2.9037838507455761E-5</v>
      </c>
      <c r="C3749" s="2"/>
      <c r="D3749" s="1">
        <f t="shared" si="122"/>
        <v>1.4912990355737065E-5</v>
      </c>
      <c r="E3749" s="1"/>
      <c r="F3749" s="8">
        <v>0</v>
      </c>
      <c r="G3749" s="8"/>
    </row>
    <row r="3750" spans="1:7" x14ac:dyDescent="0.25">
      <c r="A3750">
        <v>18715</v>
      </c>
      <c r="B3750" s="2">
        <f t="shared" si="121"/>
        <v>2.90073741873971E-5</v>
      </c>
      <c r="C3750" s="2"/>
      <c r="D3750" s="1">
        <f t="shared" si="122"/>
        <v>1.4897592140736919E-5</v>
      </c>
      <c r="E3750" s="1"/>
      <c r="F3750" s="8">
        <v>0</v>
      </c>
      <c r="G3750" s="8"/>
    </row>
    <row r="3751" spans="1:7" x14ac:dyDescent="0.25">
      <c r="A3751">
        <v>18720</v>
      </c>
      <c r="B3751" s="2">
        <f t="shared" si="121"/>
        <v>2.8976949801941119E-5</v>
      </c>
      <c r="C3751" s="2"/>
      <c r="D3751" s="1">
        <f t="shared" si="122"/>
        <v>1.488221378409245E-5</v>
      </c>
      <c r="E3751" s="1"/>
      <c r="F3751" s="8">
        <v>0</v>
      </c>
      <c r="G3751" s="8"/>
    </row>
    <row r="3752" spans="1:7" x14ac:dyDescent="0.25">
      <c r="A3752">
        <v>18725</v>
      </c>
      <c r="B3752" s="2">
        <f t="shared" si="121"/>
        <v>2.8946565288295286E-5</v>
      </c>
      <c r="C3752" s="2"/>
      <c r="D3752" s="1">
        <f t="shared" si="122"/>
        <v>1.4866855255095915E-5</v>
      </c>
      <c r="E3752" s="1"/>
      <c r="F3752" s="8">
        <v>0</v>
      </c>
      <c r="G3752" s="8"/>
    </row>
    <row r="3753" spans="1:7" x14ac:dyDescent="0.25">
      <c r="A3753">
        <v>18730</v>
      </c>
      <c r="B3753" s="2">
        <f t="shared" si="121"/>
        <v>2.8916220583782216E-5</v>
      </c>
      <c r="C3753" s="2"/>
      <c r="D3753" s="1">
        <f t="shared" si="122"/>
        <v>1.4851516523094953E-5</v>
      </c>
      <c r="E3753" s="1"/>
      <c r="F3753" s="8">
        <v>0</v>
      </c>
      <c r="G3753" s="8"/>
    </row>
    <row r="3754" spans="1:7" x14ac:dyDescent="0.25">
      <c r="A3754">
        <v>18735</v>
      </c>
      <c r="B3754" s="2">
        <f t="shared" si="121"/>
        <v>2.8885915625839382E-5</v>
      </c>
      <c r="C3754" s="2"/>
      <c r="D3754" s="1">
        <f t="shared" si="122"/>
        <v>1.4836197557492382E-5</v>
      </c>
      <c r="E3754" s="1"/>
      <c r="F3754" s="8">
        <v>0</v>
      </c>
      <c r="G3754" s="8"/>
    </row>
    <row r="3755" spans="1:7" x14ac:dyDescent="0.25">
      <c r="A3755">
        <v>18740</v>
      </c>
      <c r="B3755" s="2">
        <f t="shared" si="121"/>
        <v>2.8855650352018919E-5</v>
      </c>
      <c r="C3755" s="2"/>
      <c r="D3755" s="1">
        <f t="shared" si="122"/>
        <v>1.4820898327746219E-5</v>
      </c>
      <c r="E3755" s="1"/>
      <c r="F3755" s="8">
        <v>0</v>
      </c>
      <c r="G3755" s="8"/>
    </row>
    <row r="3756" spans="1:7" x14ac:dyDescent="0.25">
      <c r="A3756">
        <v>18745</v>
      </c>
      <c r="B3756" s="2">
        <f t="shared" si="121"/>
        <v>2.8825424699987366E-5</v>
      </c>
      <c r="C3756" s="2"/>
      <c r="D3756" s="1">
        <f t="shared" si="122"/>
        <v>1.4805618803369405E-5</v>
      </c>
      <c r="E3756" s="1"/>
      <c r="F3756" s="8">
        <v>0</v>
      </c>
      <c r="G3756" s="8"/>
    </row>
    <row r="3757" spans="1:7" x14ac:dyDescent="0.25">
      <c r="A3757">
        <v>18750</v>
      </c>
      <c r="B3757" s="2">
        <f t="shared" si="121"/>
        <v>2.8795238607525463E-5</v>
      </c>
      <c r="C3757" s="2"/>
      <c r="D3757" s="1">
        <f t="shared" si="122"/>
        <v>1.4790358953929854E-5</v>
      </c>
      <c r="E3757" s="1"/>
      <c r="F3757" s="8">
        <v>0</v>
      </c>
      <c r="G3757" s="8"/>
    </row>
    <row r="3758" spans="1:7" x14ac:dyDescent="0.25">
      <c r="A3758">
        <v>18755</v>
      </c>
      <c r="B3758" s="2">
        <f t="shared" si="121"/>
        <v>2.8765092012527924E-5</v>
      </c>
      <c r="C3758" s="2"/>
      <c r="D3758" s="1">
        <f t="shared" si="122"/>
        <v>1.4775118749050213E-5</v>
      </c>
      <c r="E3758" s="1"/>
      <c r="F3758" s="8">
        <v>0</v>
      </c>
      <c r="G3758" s="8"/>
    </row>
    <row r="3759" spans="1:7" x14ac:dyDescent="0.25">
      <c r="A3759">
        <v>18760</v>
      </c>
      <c r="B3759" s="2">
        <f t="shared" si="121"/>
        <v>2.8734984853003132E-5</v>
      </c>
      <c r="C3759" s="2"/>
      <c r="D3759" s="1">
        <f t="shared" si="122"/>
        <v>1.4759898158407875E-5</v>
      </c>
      <c r="E3759" s="1"/>
      <c r="F3759" s="8">
        <v>0</v>
      </c>
      <c r="G3759" s="8"/>
    </row>
    <row r="3760" spans="1:7" x14ac:dyDescent="0.25">
      <c r="A3760">
        <v>18765</v>
      </c>
      <c r="B3760" s="2">
        <f t="shared" si="121"/>
        <v>2.8704917067072873E-5</v>
      </c>
      <c r="C3760" s="2"/>
      <c r="D3760" s="1">
        <f t="shared" si="122"/>
        <v>1.4744697151734704E-5</v>
      </c>
      <c r="E3760" s="1"/>
      <c r="F3760" s="8">
        <v>0</v>
      </c>
      <c r="G3760" s="8"/>
    </row>
    <row r="3761" spans="1:7" x14ac:dyDescent="0.25">
      <c r="A3761">
        <v>18770</v>
      </c>
      <c r="B3761" s="2">
        <f t="shared" si="121"/>
        <v>2.8674888592972306E-5</v>
      </c>
      <c r="C3761" s="2"/>
      <c r="D3761" s="1">
        <f t="shared" si="122"/>
        <v>1.4729515698817074E-5</v>
      </c>
      <c r="E3761" s="1"/>
      <c r="F3761" s="8">
        <v>0</v>
      </c>
      <c r="G3761" s="8"/>
    </row>
    <row r="3762" spans="1:7" x14ac:dyDescent="0.25">
      <c r="A3762">
        <v>18775</v>
      </c>
      <c r="B3762" s="2">
        <f t="shared" si="121"/>
        <v>2.8644899369049417E-5</v>
      </c>
      <c r="C3762" s="2"/>
      <c r="D3762" s="1">
        <f t="shared" si="122"/>
        <v>1.4714353769495671E-5</v>
      </c>
      <c r="E3762" s="1"/>
      <c r="F3762" s="8">
        <v>0</v>
      </c>
      <c r="G3762" s="8"/>
    </row>
    <row r="3763" spans="1:7" x14ac:dyDescent="0.25">
      <c r="A3763">
        <v>18780</v>
      </c>
      <c r="B3763" s="2">
        <f t="shared" si="121"/>
        <v>2.8614949333765154E-5</v>
      </c>
      <c r="C3763" s="2"/>
      <c r="D3763" s="1">
        <f t="shared" si="122"/>
        <v>1.4699211333665434E-5</v>
      </c>
      <c r="E3763" s="1"/>
      <c r="F3763" s="8">
        <v>0</v>
      </c>
      <c r="G3763" s="8"/>
    </row>
    <row r="3764" spans="1:7" x14ac:dyDescent="0.25">
      <c r="A3764">
        <v>18785</v>
      </c>
      <c r="B3764" s="2">
        <f t="shared" si="121"/>
        <v>2.8585038425692727E-5</v>
      </c>
      <c r="C3764" s="2"/>
      <c r="D3764" s="1">
        <f t="shared" si="122"/>
        <v>1.4684088361275364E-5</v>
      </c>
      <c r="E3764" s="1"/>
      <c r="F3764" s="8">
        <v>0</v>
      </c>
      <c r="G3764" s="8"/>
    </row>
    <row r="3765" spans="1:7" x14ac:dyDescent="0.25">
      <c r="A3765">
        <v>18790</v>
      </c>
      <c r="B3765" s="2">
        <f t="shared" si="121"/>
        <v>2.8555166583517851E-5</v>
      </c>
      <c r="C3765" s="2"/>
      <c r="D3765" s="1">
        <f t="shared" si="122"/>
        <v>1.4668984822328521E-5</v>
      </c>
      <c r="E3765" s="1"/>
      <c r="F3765" s="8">
        <v>0</v>
      </c>
      <c r="G3765" s="8"/>
    </row>
    <row r="3766" spans="1:7" x14ac:dyDescent="0.25">
      <c r="A3766">
        <v>18795</v>
      </c>
      <c r="B3766" s="2">
        <f t="shared" si="121"/>
        <v>2.8525333746038159E-5</v>
      </c>
      <c r="C3766" s="2"/>
      <c r="D3766" s="1">
        <f t="shared" si="122"/>
        <v>1.4653900686881818E-5</v>
      </c>
      <c r="E3766" s="1"/>
      <c r="F3766" s="8">
        <v>0</v>
      </c>
      <c r="G3766" s="8"/>
    </row>
    <row r="3767" spans="1:7" x14ac:dyDescent="0.25">
      <c r="A3767">
        <v>18800</v>
      </c>
      <c r="B3767" s="2">
        <f t="shared" si="121"/>
        <v>2.8495539852163184E-5</v>
      </c>
      <c r="C3767" s="2"/>
      <c r="D3767" s="1">
        <f t="shared" si="122"/>
        <v>1.4638835925046003E-5</v>
      </c>
      <c r="E3767" s="1"/>
      <c r="F3767" s="8">
        <v>0</v>
      </c>
      <c r="G3767" s="8"/>
    </row>
    <row r="3768" spans="1:7" x14ac:dyDescent="0.25">
      <c r="A3768">
        <v>18805</v>
      </c>
      <c r="B3768" s="2">
        <f t="shared" si="121"/>
        <v>2.8465784840913972E-5</v>
      </c>
      <c r="C3768" s="2"/>
      <c r="D3768" s="1">
        <f t="shared" si="122"/>
        <v>1.4623790506985406E-5</v>
      </c>
      <c r="E3768" s="1"/>
      <c r="F3768" s="8">
        <v>0</v>
      </c>
      <c r="G3768" s="8"/>
    </row>
    <row r="3769" spans="1:7" x14ac:dyDescent="0.25">
      <c r="A3769">
        <v>18810</v>
      </c>
      <c r="B3769" s="2">
        <f t="shared" si="121"/>
        <v>2.8436068651422942E-5</v>
      </c>
      <c r="C3769" s="2"/>
      <c r="D3769" s="1">
        <f t="shared" si="122"/>
        <v>1.4608764402918013E-5</v>
      </c>
      <c r="E3769" s="1"/>
      <c r="F3769" s="8">
        <v>0</v>
      </c>
      <c r="G3769" s="8"/>
    </row>
    <row r="3770" spans="1:7" x14ac:dyDescent="0.25">
      <c r="A3770">
        <v>18815</v>
      </c>
      <c r="B3770" s="2">
        <f t="shared" si="121"/>
        <v>2.8406391222933652E-5</v>
      </c>
      <c r="C3770" s="2"/>
      <c r="D3770" s="1">
        <f t="shared" si="122"/>
        <v>1.459375758311519E-5</v>
      </c>
      <c r="E3770" s="1"/>
      <c r="F3770" s="8">
        <v>0</v>
      </c>
      <c r="G3770" s="8"/>
    </row>
    <row r="3771" spans="1:7" x14ac:dyDescent="0.25">
      <c r="A3771">
        <v>18820</v>
      </c>
      <c r="B3771" s="2">
        <f t="shared" si="121"/>
        <v>2.8376752494800579E-5</v>
      </c>
      <c r="C3771" s="2"/>
      <c r="D3771" s="1">
        <f t="shared" si="122"/>
        <v>1.4578770017901673E-5</v>
      </c>
      <c r="E3771" s="1"/>
      <c r="F3771" s="8">
        <v>0</v>
      </c>
      <c r="G3771" s="8"/>
    </row>
    <row r="3772" spans="1:7" x14ac:dyDescent="0.25">
      <c r="A3772">
        <v>18825</v>
      </c>
      <c r="B3772" s="2">
        <f t="shared" si="121"/>
        <v>2.8347152406488727E-5</v>
      </c>
      <c r="C3772" s="2"/>
      <c r="D3772" s="1">
        <f t="shared" si="122"/>
        <v>1.4563801677655474E-5</v>
      </c>
      <c r="E3772" s="1"/>
      <c r="F3772" s="8">
        <v>0</v>
      </c>
      <c r="G3772" s="8"/>
    </row>
    <row r="3773" spans="1:7" x14ac:dyDescent="0.25">
      <c r="A3773">
        <v>18830</v>
      </c>
      <c r="B3773" s="2">
        <f t="shared" si="121"/>
        <v>2.8317590897573629E-5</v>
      </c>
      <c r="C3773" s="2"/>
      <c r="D3773" s="1">
        <f t="shared" si="122"/>
        <v>1.4548852532807643E-5</v>
      </c>
      <c r="E3773" s="1"/>
      <c r="F3773" s="8">
        <v>0</v>
      </c>
      <c r="G3773" s="8"/>
    </row>
    <row r="3774" spans="1:7" x14ac:dyDescent="0.25">
      <c r="A3774">
        <v>18835</v>
      </c>
      <c r="B3774" s="2">
        <f t="shared" si="121"/>
        <v>2.8288067907741036E-5</v>
      </c>
      <c r="C3774" s="2"/>
      <c r="D3774" s="1">
        <f t="shared" si="122"/>
        <v>1.453392255384231E-5</v>
      </c>
      <c r="E3774" s="1"/>
      <c r="F3774" s="8">
        <v>0</v>
      </c>
      <c r="G3774" s="8"/>
    </row>
    <row r="3775" spans="1:7" x14ac:dyDescent="0.25">
      <c r="A3775">
        <v>18840</v>
      </c>
      <c r="B3775" s="2">
        <f t="shared" si="121"/>
        <v>2.8258583376786575E-5</v>
      </c>
      <c r="C3775" s="2"/>
      <c r="D3775" s="1">
        <f t="shared" si="122"/>
        <v>1.4519011711296474E-5</v>
      </c>
      <c r="E3775" s="1"/>
      <c r="F3775" s="8">
        <v>0</v>
      </c>
      <c r="G3775" s="8"/>
    </row>
    <row r="3776" spans="1:7" x14ac:dyDescent="0.25">
      <c r="A3776">
        <v>18845</v>
      </c>
      <c r="B3776" s="2">
        <f t="shared" si="121"/>
        <v>2.8229137244615687E-5</v>
      </c>
      <c r="C3776" s="2"/>
      <c r="D3776" s="1">
        <f t="shared" si="122"/>
        <v>1.4504119975759981E-5</v>
      </c>
      <c r="E3776" s="1"/>
      <c r="F3776" s="8">
        <v>0</v>
      </c>
      <c r="G3776" s="8"/>
    </row>
    <row r="3777" spans="1:7" x14ac:dyDescent="0.25">
      <c r="A3777">
        <v>18850</v>
      </c>
      <c r="B3777" s="2">
        <f t="shared" si="121"/>
        <v>2.8199729451243213E-5</v>
      </c>
      <c r="C3777" s="2"/>
      <c r="D3777" s="1">
        <f t="shared" si="122"/>
        <v>1.4489247317875294E-5</v>
      </c>
      <c r="E3777" s="1"/>
      <c r="F3777" s="8">
        <v>0</v>
      </c>
      <c r="G3777" s="8"/>
    </row>
    <row r="3778" spans="1:7" x14ac:dyDescent="0.25">
      <c r="A3778">
        <v>18855</v>
      </c>
      <c r="B3778" s="2">
        <f t="shared" si="121"/>
        <v>2.8170359936793349E-5</v>
      </c>
      <c r="C3778" s="2"/>
      <c r="D3778" s="1">
        <f t="shared" si="122"/>
        <v>1.447439370833753E-5</v>
      </c>
      <c r="E3778" s="1"/>
      <c r="F3778" s="8">
        <v>0</v>
      </c>
      <c r="G3778" s="8"/>
    </row>
    <row r="3779" spans="1:7" x14ac:dyDescent="0.25">
      <c r="A3779">
        <v>18860</v>
      </c>
      <c r="B3779" s="2">
        <f t="shared" si="121"/>
        <v>2.81410286414994E-5</v>
      </c>
      <c r="C3779" s="2"/>
      <c r="D3779" s="1">
        <f t="shared" si="122"/>
        <v>1.4459559117894231E-5</v>
      </c>
      <c r="E3779" s="1"/>
      <c r="F3779" s="8">
        <v>0</v>
      </c>
      <c r="G3779" s="8"/>
    </row>
    <row r="3780" spans="1:7" x14ac:dyDescent="0.25">
      <c r="A3780">
        <v>18865</v>
      </c>
      <c r="B3780" s="2">
        <f t="shared" si="121"/>
        <v>2.8111735505703416E-5</v>
      </c>
      <c r="C3780" s="2"/>
      <c r="D3780" s="1">
        <f t="shared" si="122"/>
        <v>1.4444743517345342E-5</v>
      </c>
      <c r="E3780" s="1"/>
      <c r="F3780" s="8">
        <v>0</v>
      </c>
      <c r="G3780" s="8"/>
    </row>
    <row r="3781" spans="1:7" x14ac:dyDescent="0.25">
      <c r="A3781">
        <v>18870</v>
      </c>
      <c r="B3781" s="2">
        <f t="shared" si="121"/>
        <v>2.8082480469856026E-5</v>
      </c>
      <c r="C3781" s="2"/>
      <c r="D3781" s="1">
        <f t="shared" si="122"/>
        <v>1.4429946877543026E-5</v>
      </c>
      <c r="E3781" s="1"/>
      <c r="F3781" s="8">
        <v>0</v>
      </c>
      <c r="G3781" s="8"/>
    </row>
    <row r="3782" spans="1:7" x14ac:dyDescent="0.25">
      <c r="A3782">
        <v>18875</v>
      </c>
      <c r="B3782" s="2">
        <f t="shared" si="121"/>
        <v>2.80532634745163E-5</v>
      </c>
      <c r="C3782" s="2"/>
      <c r="D3782" s="1">
        <f t="shared" si="122"/>
        <v>1.4415169169391642E-5</v>
      </c>
      <c r="E3782" s="1"/>
      <c r="F3782" s="8">
        <v>0</v>
      </c>
      <c r="G3782" s="8"/>
    </row>
    <row r="3783" spans="1:7" x14ac:dyDescent="0.25">
      <c r="A3783">
        <v>18880</v>
      </c>
      <c r="B3783" s="2">
        <f t="shared" si="121"/>
        <v>2.8024084460351363E-5</v>
      </c>
      <c r="C3783" s="2"/>
      <c r="D3783" s="1">
        <f t="shared" si="122"/>
        <v>1.4400410363847591E-5</v>
      </c>
      <c r="E3783" s="1"/>
      <c r="F3783" s="8">
        <v>0</v>
      </c>
      <c r="G3783" s="8"/>
    </row>
    <row r="3784" spans="1:7" x14ac:dyDescent="0.25">
      <c r="A3784">
        <v>18885</v>
      </c>
      <c r="B3784" s="2">
        <f t="shared" si="121"/>
        <v>2.7994943368136419E-5</v>
      </c>
      <c r="C3784" s="2"/>
      <c r="D3784" s="1">
        <f t="shared" si="122"/>
        <v>1.4385670431919184E-5</v>
      </c>
      <c r="E3784" s="1"/>
      <c r="F3784" s="8">
        <v>0</v>
      </c>
      <c r="G3784" s="8"/>
    </row>
    <row r="3785" spans="1:7" x14ac:dyDescent="0.25">
      <c r="A3785">
        <v>18890</v>
      </c>
      <c r="B3785" s="2">
        <f t="shared" si="121"/>
        <v>2.7965840138754139E-5</v>
      </c>
      <c r="C3785" s="2"/>
      <c r="D3785" s="1">
        <f t="shared" si="122"/>
        <v>1.4370949344666582E-5</v>
      </c>
      <c r="E3785" s="1"/>
      <c r="F3785" s="8">
        <v>0</v>
      </c>
      <c r="G3785" s="8"/>
    </row>
    <row r="3786" spans="1:7" x14ac:dyDescent="0.25">
      <c r="A3786">
        <v>18895</v>
      </c>
      <c r="B3786" s="2">
        <f t="shared" si="121"/>
        <v>2.793677471319491E-5</v>
      </c>
      <c r="C3786" s="2"/>
      <c r="D3786" s="1">
        <f t="shared" si="122"/>
        <v>1.43562470732017E-5</v>
      </c>
      <c r="E3786" s="1"/>
      <c r="F3786" s="8">
        <v>0</v>
      </c>
      <c r="G3786" s="8"/>
    </row>
    <row r="3787" spans="1:7" x14ac:dyDescent="0.25">
      <c r="A3787">
        <v>18900</v>
      </c>
      <c r="B3787" s="2">
        <f t="shared" si="121"/>
        <v>2.7907747032556246E-5</v>
      </c>
      <c r="C3787" s="2"/>
      <c r="D3787" s="1">
        <f t="shared" si="122"/>
        <v>1.4341563588688034E-5</v>
      </c>
      <c r="E3787" s="1"/>
      <c r="F3787" s="8">
        <v>0</v>
      </c>
      <c r="G3787" s="8"/>
    </row>
    <row r="3788" spans="1:7" x14ac:dyDescent="0.25">
      <c r="A3788">
        <v>18905</v>
      </c>
      <c r="B3788" s="2">
        <f t="shared" si="121"/>
        <v>2.7878757038042602E-5</v>
      </c>
      <c r="C3788" s="2"/>
      <c r="D3788" s="1">
        <f t="shared" si="122"/>
        <v>1.4326898862340631E-5</v>
      </c>
      <c r="E3788" s="1"/>
      <c r="F3788" s="8">
        <v>0</v>
      </c>
      <c r="G3788" s="8"/>
    </row>
    <row r="3789" spans="1:7" x14ac:dyDescent="0.25">
      <c r="A3789">
        <v>18910</v>
      </c>
      <c r="B3789" s="2">
        <f t="shared" si="121"/>
        <v>2.7849804670965507E-5</v>
      </c>
      <c r="C3789" s="2"/>
      <c r="D3789" s="1">
        <f t="shared" si="122"/>
        <v>1.4312252865425943E-5</v>
      </c>
      <c r="E3789" s="1"/>
      <c r="F3789" s="8">
        <v>0</v>
      </c>
      <c r="G3789" s="8"/>
    </row>
    <row r="3790" spans="1:7" x14ac:dyDescent="0.25">
      <c r="A3790">
        <v>18915</v>
      </c>
      <c r="B3790" s="2">
        <f t="shared" si="121"/>
        <v>2.7820889872742786E-5</v>
      </c>
      <c r="C3790" s="2"/>
      <c r="D3790" s="1">
        <f t="shared" si="122"/>
        <v>1.4297625569261703E-5</v>
      </c>
      <c r="E3790" s="1"/>
      <c r="F3790" s="8">
        <v>0</v>
      </c>
      <c r="G3790" s="8"/>
    </row>
    <row r="3791" spans="1:7" x14ac:dyDescent="0.25">
      <c r="A3791">
        <v>18920</v>
      </c>
      <c r="B3791" s="2">
        <f t="shared" si="121"/>
        <v>2.7792012584898775E-5</v>
      </c>
      <c r="C3791" s="2"/>
      <c r="D3791" s="1">
        <f t="shared" si="122"/>
        <v>1.4283016945216887E-5</v>
      </c>
      <c r="E3791" s="1"/>
      <c r="F3791" s="8">
        <v>0</v>
      </c>
      <c r="G3791" s="8"/>
    </row>
    <row r="3792" spans="1:7" x14ac:dyDescent="0.25">
      <c r="A3792">
        <v>18925</v>
      </c>
      <c r="B3792" s="2">
        <f t="shared" si="121"/>
        <v>2.776317274906395E-5</v>
      </c>
      <c r="C3792" s="2"/>
      <c r="D3792" s="1">
        <f t="shared" si="122"/>
        <v>1.4268426964711546E-5</v>
      </c>
      <c r="E3792" s="1"/>
      <c r="F3792" s="8">
        <v>0</v>
      </c>
      <c r="G3792" s="8"/>
    </row>
    <row r="3793" spans="1:7" x14ac:dyDescent="0.25">
      <c r="A3793">
        <v>18930</v>
      </c>
      <c r="B3793" s="2">
        <f t="shared" si="121"/>
        <v>2.7734370306974669E-5</v>
      </c>
      <c r="C3793" s="2"/>
      <c r="D3793" s="1">
        <f t="shared" si="122"/>
        <v>1.4253855599216746E-5</v>
      </c>
      <c r="E3793" s="1"/>
      <c r="F3793" s="8">
        <v>0</v>
      </c>
      <c r="G3793" s="8"/>
    </row>
    <row r="3794" spans="1:7" x14ac:dyDescent="0.25">
      <c r="A3794">
        <v>18935</v>
      </c>
      <c r="B3794" s="2">
        <f t="shared" ref="B3794:B3857" si="123">IF(ISNUMBER(1E-29/(($A3794*0.000000001)^5*(EXP(0.0144/($A3794*0.000000001*B$2))-1))),B$4*1E-29/(($A3794*0.000000001)^5*(EXP(0.0144/($A3794*0.000000001*B$2))-1)),0)</f>
        <v>2.7705605200473005E-5</v>
      </c>
      <c r="C3794" s="2"/>
      <c r="D3794" s="1">
        <f t="shared" ref="D3794:D3857" si="124">IF(ISNUMBER(1E-29/(($A3794*0.000000001)^5*(EXP(0.0144/($A3794*0.000000001*D$2))-1))),D$4*1E-29/(($A3794*0.000000001)^5*(EXP(0.0144/($A3794*0.000000001*D$2))-1)),0)</f>
        <v>1.4239302820254412E-5</v>
      </c>
      <c r="E3794" s="1"/>
      <c r="F3794" s="8">
        <v>0</v>
      </c>
      <c r="G3794" s="8"/>
    </row>
    <row r="3795" spans="1:7" x14ac:dyDescent="0.25">
      <c r="A3795">
        <v>18940</v>
      </c>
      <c r="B3795" s="2">
        <f t="shared" si="123"/>
        <v>2.7676877371506573E-5</v>
      </c>
      <c r="C3795" s="2"/>
      <c r="D3795" s="1">
        <f t="shared" si="124"/>
        <v>1.4224768599397285E-5</v>
      </c>
      <c r="E3795" s="1"/>
      <c r="F3795" s="8">
        <v>0</v>
      </c>
      <c r="G3795" s="8"/>
    </row>
    <row r="3796" spans="1:7" x14ac:dyDescent="0.25">
      <c r="A3796">
        <v>18945</v>
      </c>
      <c r="B3796" s="2">
        <f t="shared" si="123"/>
        <v>2.7648186762128176E-5</v>
      </c>
      <c r="C3796" s="2"/>
      <c r="D3796" s="1">
        <f t="shared" si="124"/>
        <v>1.4210252908268771E-5</v>
      </c>
      <c r="E3796" s="1"/>
      <c r="F3796" s="8">
        <v>0</v>
      </c>
      <c r="G3796" s="8"/>
    </row>
    <row r="3797" spans="1:7" x14ac:dyDescent="0.25">
      <c r="A3797">
        <v>18950</v>
      </c>
      <c r="B3797" s="2">
        <f t="shared" si="123"/>
        <v>2.7619533314495662E-5</v>
      </c>
      <c r="C3797" s="2"/>
      <c r="D3797" s="1">
        <f t="shared" si="124"/>
        <v>1.4195755718542875E-5</v>
      </c>
      <c r="E3797" s="1"/>
      <c r="F3797" s="8">
        <v>0</v>
      </c>
      <c r="G3797" s="8"/>
    </row>
    <row r="3798" spans="1:7" x14ac:dyDescent="0.25">
      <c r="A3798">
        <v>18955</v>
      </c>
      <c r="B3798" s="2">
        <f t="shared" si="123"/>
        <v>2.759091697087175E-5</v>
      </c>
      <c r="C3798" s="2"/>
      <c r="D3798" s="1">
        <f t="shared" si="124"/>
        <v>1.4181277001944054E-5</v>
      </c>
      <c r="E3798" s="1"/>
      <c r="F3798" s="8">
        <v>0</v>
      </c>
      <c r="G3798" s="8"/>
    </row>
    <row r="3799" spans="1:7" x14ac:dyDescent="0.25">
      <c r="A3799">
        <v>18960</v>
      </c>
      <c r="B3799" s="2">
        <f t="shared" si="123"/>
        <v>2.7562337673623751E-5</v>
      </c>
      <c r="C3799" s="2"/>
      <c r="D3799" s="1">
        <f t="shared" si="124"/>
        <v>1.4166816730247177E-5</v>
      </c>
      <c r="E3799" s="1"/>
      <c r="F3799" s="8">
        <v>0</v>
      </c>
      <c r="G3799" s="8"/>
    </row>
    <row r="3800" spans="1:7" x14ac:dyDescent="0.25">
      <c r="A3800">
        <v>18965</v>
      </c>
      <c r="B3800" s="2">
        <f t="shared" si="123"/>
        <v>2.7533795365223402E-5</v>
      </c>
      <c r="C3800" s="2"/>
      <c r="D3800" s="1">
        <f t="shared" si="124"/>
        <v>1.4152374875277346E-5</v>
      </c>
      <c r="E3800" s="1"/>
      <c r="F3800" s="8">
        <v>0</v>
      </c>
      <c r="G3800" s="8"/>
    </row>
    <row r="3801" spans="1:7" x14ac:dyDescent="0.25">
      <c r="A3801">
        <v>18970</v>
      </c>
      <c r="B3801" s="2">
        <f t="shared" si="123"/>
        <v>2.7505289988246647E-5</v>
      </c>
      <c r="C3801" s="2"/>
      <c r="D3801" s="1">
        <f t="shared" si="124"/>
        <v>1.4137951408909878E-5</v>
      </c>
      <c r="E3801" s="1"/>
      <c r="F3801" s="8">
        <v>0</v>
      </c>
      <c r="G3801" s="8"/>
    </row>
    <row r="3802" spans="1:7" x14ac:dyDescent="0.25">
      <c r="A3802">
        <v>18975</v>
      </c>
      <c r="B3802" s="2">
        <f t="shared" si="123"/>
        <v>2.7476821485373272E-5</v>
      </c>
      <c r="C3802" s="2"/>
      <c r="D3802" s="1">
        <f t="shared" si="124"/>
        <v>1.4123546303070091E-5</v>
      </c>
      <c r="E3802" s="1"/>
      <c r="F3802" s="8">
        <v>0</v>
      </c>
      <c r="G3802" s="8"/>
    </row>
    <row r="3803" spans="1:7" x14ac:dyDescent="0.25">
      <c r="A3803">
        <v>18980</v>
      </c>
      <c r="B3803" s="2">
        <f t="shared" si="123"/>
        <v>2.744838979938691E-5</v>
      </c>
      <c r="C3803" s="2"/>
      <c r="D3803" s="1">
        <f t="shared" si="124"/>
        <v>1.4109159529733328E-5</v>
      </c>
      <c r="E3803" s="1"/>
      <c r="F3803" s="8">
        <v>0</v>
      </c>
      <c r="G3803" s="8"/>
    </row>
    <row r="3804" spans="1:7" x14ac:dyDescent="0.25">
      <c r="A3804">
        <v>18985</v>
      </c>
      <c r="B3804" s="2">
        <f t="shared" si="123"/>
        <v>2.7419994873174673E-5</v>
      </c>
      <c r="C3804" s="2"/>
      <c r="D3804" s="1">
        <f t="shared" si="124"/>
        <v>1.4094791060924788E-5</v>
      </c>
      <c r="E3804" s="1"/>
      <c r="F3804" s="8">
        <v>0</v>
      </c>
      <c r="G3804" s="8"/>
    </row>
    <row r="3805" spans="1:7" x14ac:dyDescent="0.25">
      <c r="A3805">
        <v>18990</v>
      </c>
      <c r="B3805" s="2">
        <f t="shared" si="123"/>
        <v>2.7391636649727101E-5</v>
      </c>
      <c r="C3805" s="2"/>
      <c r="D3805" s="1">
        <f t="shared" si="124"/>
        <v>1.4080440868719407E-5</v>
      </c>
      <c r="E3805" s="1"/>
      <c r="F3805" s="8">
        <v>0</v>
      </c>
      <c r="G3805" s="8"/>
    </row>
    <row r="3806" spans="1:7" x14ac:dyDescent="0.25">
      <c r="A3806">
        <v>18995</v>
      </c>
      <c r="B3806" s="2">
        <f t="shared" si="123"/>
        <v>2.7363315072137778E-5</v>
      </c>
      <c r="C3806" s="2"/>
      <c r="D3806" s="1">
        <f t="shared" si="124"/>
        <v>1.4066108925241836E-5</v>
      </c>
      <c r="E3806" s="1"/>
      <c r="F3806" s="8">
        <v>0</v>
      </c>
      <c r="G3806" s="8"/>
    </row>
    <row r="3807" spans="1:7" x14ac:dyDescent="0.25">
      <c r="A3807">
        <v>19000</v>
      </c>
      <c r="B3807" s="2">
        <f t="shared" si="123"/>
        <v>2.7335030083603071E-5</v>
      </c>
      <c r="C3807" s="2"/>
      <c r="D3807" s="1">
        <f t="shared" si="124"/>
        <v>1.4051795202666208E-5</v>
      </c>
      <c r="E3807" s="1"/>
      <c r="F3807" s="8">
        <v>0</v>
      </c>
      <c r="G3807" s="8"/>
    </row>
    <row r="3808" spans="1:7" x14ac:dyDescent="0.25">
      <c r="A3808">
        <v>19005</v>
      </c>
      <c r="B3808" s="2">
        <f t="shared" si="123"/>
        <v>2.7306781627422216E-5</v>
      </c>
      <c r="C3808" s="2"/>
      <c r="D3808" s="1">
        <f t="shared" si="124"/>
        <v>1.4037499673216177E-5</v>
      </c>
      <c r="E3808" s="1"/>
      <c r="F3808" s="8">
        <v>0</v>
      </c>
      <c r="G3808" s="8"/>
    </row>
    <row r="3809" spans="1:7" x14ac:dyDescent="0.25">
      <c r="A3809">
        <v>19010</v>
      </c>
      <c r="B3809" s="2">
        <f t="shared" si="123"/>
        <v>2.7278569646996784E-5</v>
      </c>
      <c r="C3809" s="2"/>
      <c r="D3809" s="1">
        <f t="shared" si="124"/>
        <v>1.4023222309164757E-5</v>
      </c>
      <c r="E3809" s="1"/>
      <c r="F3809" s="8">
        <v>0</v>
      </c>
      <c r="G3809" s="8"/>
    </row>
    <row r="3810" spans="1:7" x14ac:dyDescent="0.25">
      <c r="A3810">
        <v>19015</v>
      </c>
      <c r="B3810" s="2">
        <f t="shared" si="123"/>
        <v>2.7250394085830739E-5</v>
      </c>
      <c r="C3810" s="2"/>
      <c r="D3810" s="1">
        <f t="shared" si="124"/>
        <v>1.4008963082834198E-5</v>
      </c>
      <c r="E3810" s="1"/>
      <c r="F3810" s="8">
        <v>0</v>
      </c>
      <c r="G3810" s="8"/>
    </row>
    <row r="3811" spans="1:7" x14ac:dyDescent="0.25">
      <c r="A3811">
        <v>19020</v>
      </c>
      <c r="B3811" s="2">
        <f t="shared" si="123"/>
        <v>2.7222254887529924E-5</v>
      </c>
      <c r="C3811" s="2"/>
      <c r="D3811" s="1">
        <f t="shared" si="124"/>
        <v>1.3994721966595899E-5</v>
      </c>
      <c r="E3811" s="1"/>
      <c r="F3811" s="8">
        <v>0</v>
      </c>
      <c r="G3811" s="8"/>
    </row>
    <row r="3812" spans="1:7" x14ac:dyDescent="0.25">
      <c r="A3812">
        <v>19025</v>
      </c>
      <c r="B3812" s="2">
        <f t="shared" si="123"/>
        <v>2.7194151995802132E-5</v>
      </c>
      <c r="C3812" s="2"/>
      <c r="D3812" s="1">
        <f t="shared" si="124"/>
        <v>1.3980498932870364E-5</v>
      </c>
      <c r="E3812" s="1"/>
      <c r="F3812" s="8">
        <v>0</v>
      </c>
      <c r="G3812" s="8"/>
    </row>
    <row r="3813" spans="1:7" x14ac:dyDescent="0.25">
      <c r="A3813">
        <v>19030</v>
      </c>
      <c r="B3813" s="2">
        <f t="shared" si="123"/>
        <v>2.7166085354456779E-5</v>
      </c>
      <c r="C3813" s="2"/>
      <c r="D3813" s="1">
        <f t="shared" si="124"/>
        <v>1.3966293954127034E-5</v>
      </c>
      <c r="E3813" s="1"/>
      <c r="F3813" s="8">
        <v>0</v>
      </c>
      <c r="G3813" s="8"/>
    </row>
    <row r="3814" spans="1:7" x14ac:dyDescent="0.25">
      <c r="A3814">
        <v>19035</v>
      </c>
      <c r="B3814" s="2">
        <f t="shared" si="123"/>
        <v>2.713805490740468E-5</v>
      </c>
      <c r="C3814" s="2"/>
      <c r="D3814" s="1">
        <f t="shared" si="124"/>
        <v>1.3952107002884205E-5</v>
      </c>
      <c r="E3814" s="1"/>
      <c r="F3814" s="8">
        <v>0</v>
      </c>
      <c r="G3814" s="8"/>
    </row>
    <row r="3815" spans="1:7" x14ac:dyDescent="0.25">
      <c r="A3815">
        <v>19040</v>
      </c>
      <c r="B3815" s="2">
        <f t="shared" si="123"/>
        <v>2.7110060598657761E-5</v>
      </c>
      <c r="C3815" s="2"/>
      <c r="D3815" s="1">
        <f t="shared" si="124"/>
        <v>1.3937938051708944E-5</v>
      </c>
      <c r="E3815" s="1"/>
      <c r="F3815" s="8">
        <v>0</v>
      </c>
      <c r="G3815" s="8"/>
    </row>
    <row r="3816" spans="1:7" x14ac:dyDescent="0.25">
      <c r="A3816">
        <v>19045</v>
      </c>
      <c r="B3816" s="2">
        <f t="shared" si="123"/>
        <v>2.708210237232916E-5</v>
      </c>
      <c r="C3816" s="2"/>
      <c r="D3816" s="1">
        <f t="shared" si="124"/>
        <v>1.3923787073216991E-5</v>
      </c>
      <c r="E3816" s="1"/>
      <c r="F3816" s="8">
        <v>0</v>
      </c>
      <c r="G3816" s="8"/>
    </row>
    <row r="3817" spans="1:7" x14ac:dyDescent="0.25">
      <c r="A3817">
        <v>19050</v>
      </c>
      <c r="B3817" s="2">
        <f t="shared" si="123"/>
        <v>2.70541801726326E-5</v>
      </c>
      <c r="C3817" s="2"/>
      <c r="D3817" s="1">
        <f t="shared" si="124"/>
        <v>1.3909654040072633E-5</v>
      </c>
      <c r="E3817" s="1"/>
      <c r="F3817" s="8">
        <v>0</v>
      </c>
      <c r="G3817" s="8"/>
    </row>
    <row r="3818" spans="1:7" x14ac:dyDescent="0.25">
      <c r="A3818">
        <v>19055</v>
      </c>
      <c r="B3818" s="2">
        <f t="shared" si="123"/>
        <v>2.7026293943882552E-5</v>
      </c>
      <c r="C3818" s="2"/>
      <c r="D3818" s="1">
        <f t="shared" si="124"/>
        <v>1.389553892498864E-5</v>
      </c>
      <c r="E3818" s="1"/>
      <c r="F3818" s="8">
        <v>0</v>
      </c>
      <c r="G3818" s="8"/>
    </row>
    <row r="3819" spans="1:7" x14ac:dyDescent="0.25">
      <c r="A3819">
        <v>19060</v>
      </c>
      <c r="B3819" s="2">
        <f t="shared" si="123"/>
        <v>2.6998443630493704E-5</v>
      </c>
      <c r="C3819" s="2"/>
      <c r="D3819" s="1">
        <f t="shared" si="124"/>
        <v>1.3881441700726138E-5</v>
      </c>
      <c r="E3819" s="1"/>
      <c r="F3819" s="8">
        <v>0</v>
      </c>
      <c r="G3819" s="8"/>
    </row>
    <row r="3820" spans="1:7" x14ac:dyDescent="0.25">
      <c r="A3820">
        <v>19065</v>
      </c>
      <c r="B3820" s="2">
        <f t="shared" si="123"/>
        <v>2.6970629176981004E-5</v>
      </c>
      <c r="C3820" s="2"/>
      <c r="D3820" s="1">
        <f t="shared" si="124"/>
        <v>1.3867362340094521E-5</v>
      </c>
      <c r="E3820" s="1"/>
      <c r="F3820" s="8">
        <v>0</v>
      </c>
      <c r="G3820" s="8"/>
    </row>
    <row r="3821" spans="1:7" x14ac:dyDescent="0.25">
      <c r="A3821">
        <v>19070</v>
      </c>
      <c r="B3821" s="2">
        <f t="shared" si="123"/>
        <v>2.6942850527959403E-5</v>
      </c>
      <c r="C3821" s="2"/>
      <c r="D3821" s="1">
        <f t="shared" si="124"/>
        <v>1.3853300815951393E-5</v>
      </c>
      <c r="E3821" s="1"/>
      <c r="F3821" s="8">
        <v>0</v>
      </c>
      <c r="G3821" s="8"/>
    </row>
    <row r="3822" spans="1:7" x14ac:dyDescent="0.25">
      <c r="A3822">
        <v>19075</v>
      </c>
      <c r="B3822" s="2">
        <f t="shared" si="123"/>
        <v>2.6915107628143555E-5</v>
      </c>
      <c r="C3822" s="2"/>
      <c r="D3822" s="1">
        <f t="shared" si="124"/>
        <v>1.3839257101202396E-5</v>
      </c>
      <c r="E3822" s="1"/>
      <c r="F3822" s="8">
        <v>0</v>
      </c>
      <c r="G3822" s="8"/>
    </row>
    <row r="3823" spans="1:7" x14ac:dyDescent="0.25">
      <c r="A3823">
        <v>19080</v>
      </c>
      <c r="B3823" s="2">
        <f t="shared" si="123"/>
        <v>2.6887400422347659E-5</v>
      </c>
      <c r="C3823" s="2"/>
      <c r="D3823" s="1">
        <f t="shared" si="124"/>
        <v>1.382523116880117E-5</v>
      </c>
      <c r="E3823" s="1"/>
      <c r="F3823" s="8">
        <v>0</v>
      </c>
      <c r="G3823" s="8"/>
    </row>
    <row r="3824" spans="1:7" x14ac:dyDescent="0.25">
      <c r="A3824">
        <v>19085</v>
      </c>
      <c r="B3824" s="2">
        <f t="shared" si="123"/>
        <v>2.6859728855485231E-5</v>
      </c>
      <c r="C3824" s="2"/>
      <c r="D3824" s="1">
        <f t="shared" si="124"/>
        <v>1.3811222991749215E-5</v>
      </c>
      <c r="E3824" s="1"/>
      <c r="F3824" s="8">
        <v>0</v>
      </c>
      <c r="G3824" s="8"/>
    </row>
    <row r="3825" spans="1:7" x14ac:dyDescent="0.25">
      <c r="A3825">
        <v>19090</v>
      </c>
      <c r="B3825" s="2">
        <f t="shared" si="123"/>
        <v>2.6832092872569034E-5</v>
      </c>
      <c r="C3825" s="2"/>
      <c r="D3825" s="1">
        <f t="shared" si="124"/>
        <v>1.3797232543095828E-5</v>
      </c>
      <c r="E3825" s="1"/>
      <c r="F3825" s="8">
        <v>0</v>
      </c>
      <c r="G3825" s="8"/>
    </row>
    <row r="3826" spans="1:7" x14ac:dyDescent="0.25">
      <c r="A3826">
        <v>19095</v>
      </c>
      <c r="B3826" s="2">
        <f t="shared" si="123"/>
        <v>2.6804492418710702E-5</v>
      </c>
      <c r="C3826" s="2"/>
      <c r="D3826" s="1">
        <f t="shared" si="124"/>
        <v>1.3783259795938002E-5</v>
      </c>
      <c r="E3826" s="1"/>
      <c r="F3826" s="8">
        <v>0</v>
      </c>
      <c r="G3826" s="8"/>
    </row>
    <row r="3827" spans="1:7" x14ac:dyDescent="0.25">
      <c r="A3827">
        <v>19100</v>
      </c>
      <c r="B3827" s="2">
        <f t="shared" si="123"/>
        <v>2.6776927439120598E-5</v>
      </c>
      <c r="C3827" s="2"/>
      <c r="D3827" s="1">
        <f t="shared" si="124"/>
        <v>1.376930472342034E-5</v>
      </c>
      <c r="E3827" s="1"/>
      <c r="F3827" s="8">
        <v>0</v>
      </c>
      <c r="G3827" s="8"/>
    </row>
    <row r="3828" spans="1:7" x14ac:dyDescent="0.25">
      <c r="A3828">
        <v>19105</v>
      </c>
      <c r="B3828" s="2">
        <f t="shared" si="123"/>
        <v>2.6749397879107669E-5</v>
      </c>
      <c r="C3828" s="2"/>
      <c r="D3828" s="1">
        <f t="shared" si="124"/>
        <v>1.3755367298734885E-5</v>
      </c>
      <c r="E3828" s="1"/>
      <c r="F3828" s="8">
        <v>0</v>
      </c>
      <c r="G3828" s="8"/>
    </row>
    <row r="3829" spans="1:7" x14ac:dyDescent="0.25">
      <c r="A3829">
        <v>19110</v>
      </c>
      <c r="B3829" s="2">
        <f t="shared" si="123"/>
        <v>2.6721903684079086E-5</v>
      </c>
      <c r="C3829" s="2"/>
      <c r="D3829" s="1">
        <f t="shared" si="124"/>
        <v>1.3741447495121129E-5</v>
      </c>
      <c r="E3829" s="1"/>
      <c r="F3829" s="8">
        <v>0</v>
      </c>
      <c r="G3829" s="8"/>
    </row>
    <row r="3830" spans="1:7" x14ac:dyDescent="0.25">
      <c r="A3830">
        <v>19115</v>
      </c>
      <c r="B3830" s="2">
        <f t="shared" si="123"/>
        <v>2.6694444799540308E-5</v>
      </c>
      <c r="C3830" s="2"/>
      <c r="D3830" s="1">
        <f t="shared" si="124"/>
        <v>1.3727545285865842E-5</v>
      </c>
      <c r="E3830" s="1"/>
      <c r="F3830" s="8">
        <v>0</v>
      </c>
      <c r="G3830" s="8"/>
    </row>
    <row r="3831" spans="1:7" x14ac:dyDescent="0.25">
      <c r="A3831">
        <v>19120</v>
      </c>
      <c r="B3831" s="2">
        <f t="shared" si="123"/>
        <v>2.6667021171094592E-5</v>
      </c>
      <c r="C3831" s="2"/>
      <c r="D3831" s="1">
        <f t="shared" si="124"/>
        <v>1.3713660644303036E-5</v>
      </c>
      <c r="E3831" s="1"/>
      <c r="F3831" s="8">
        <v>0</v>
      </c>
      <c r="G3831" s="8"/>
    </row>
    <row r="3832" spans="1:7" x14ac:dyDescent="0.25">
      <c r="A3832">
        <v>19125</v>
      </c>
      <c r="B3832" s="2">
        <f t="shared" si="123"/>
        <v>2.6639632744442952E-5</v>
      </c>
      <c r="C3832" s="2"/>
      <c r="D3832" s="1">
        <f t="shared" si="124"/>
        <v>1.3699793543813787E-5</v>
      </c>
      <c r="E3832" s="1"/>
      <c r="F3832" s="8">
        <v>0</v>
      </c>
      <c r="G3832" s="8"/>
    </row>
    <row r="3833" spans="1:7" x14ac:dyDescent="0.25">
      <c r="A3833">
        <v>19130</v>
      </c>
      <c r="B3833" s="2">
        <f t="shared" si="123"/>
        <v>2.6612279465383966E-5</v>
      </c>
      <c r="C3833" s="2"/>
      <c r="D3833" s="1">
        <f t="shared" si="124"/>
        <v>1.3685943957826225E-5</v>
      </c>
      <c r="E3833" s="1"/>
      <c r="F3833" s="8">
        <v>0</v>
      </c>
      <c r="G3833" s="8"/>
    </row>
    <row r="3834" spans="1:7" x14ac:dyDescent="0.25">
      <c r="A3834">
        <v>19135</v>
      </c>
      <c r="B3834" s="2">
        <f t="shared" si="123"/>
        <v>2.6584961279813479E-5</v>
      </c>
      <c r="C3834" s="2"/>
      <c r="D3834" s="1">
        <f t="shared" si="124"/>
        <v>1.3672111859815402E-5</v>
      </c>
      <c r="E3834" s="1"/>
      <c r="F3834" s="8">
        <v>0</v>
      </c>
      <c r="G3834" s="8"/>
    </row>
    <row r="3835" spans="1:7" x14ac:dyDescent="0.25">
      <c r="A3835">
        <v>19140</v>
      </c>
      <c r="B3835" s="2">
        <f t="shared" si="123"/>
        <v>2.6557678133724566E-5</v>
      </c>
      <c r="C3835" s="2"/>
      <c r="D3835" s="1">
        <f t="shared" si="124"/>
        <v>1.3658297223303195E-5</v>
      </c>
      <c r="E3835" s="1"/>
      <c r="F3835" s="8">
        <v>0</v>
      </c>
      <c r="G3835" s="8"/>
    </row>
    <row r="3836" spans="1:7" x14ac:dyDescent="0.25">
      <c r="A3836">
        <v>19145</v>
      </c>
      <c r="B3836" s="2">
        <f t="shared" si="123"/>
        <v>2.6530429973207072E-5</v>
      </c>
      <c r="C3836" s="2"/>
      <c r="D3836" s="1">
        <f t="shared" si="124"/>
        <v>1.3644500021858179E-5</v>
      </c>
      <c r="E3836" s="1"/>
      <c r="F3836" s="8">
        <v>0</v>
      </c>
      <c r="G3836" s="8"/>
    </row>
    <row r="3837" spans="1:7" x14ac:dyDescent="0.25">
      <c r="A3837">
        <v>19150</v>
      </c>
      <c r="B3837" s="2">
        <f t="shared" si="123"/>
        <v>2.6503216744447717E-5</v>
      </c>
      <c r="C3837" s="2"/>
      <c r="D3837" s="1">
        <f t="shared" si="124"/>
        <v>1.3630720229095639E-5</v>
      </c>
      <c r="E3837" s="1"/>
      <c r="F3837" s="8">
        <v>0</v>
      </c>
      <c r="G3837" s="8"/>
    </row>
    <row r="3838" spans="1:7" x14ac:dyDescent="0.25">
      <c r="A3838">
        <v>19155</v>
      </c>
      <c r="B3838" s="2">
        <f t="shared" si="123"/>
        <v>2.6476038393729675E-5</v>
      </c>
      <c r="C3838" s="2"/>
      <c r="D3838" s="1">
        <f t="shared" si="124"/>
        <v>1.361695781867737E-5</v>
      </c>
      <c r="E3838" s="1"/>
      <c r="F3838" s="8">
        <v>0</v>
      </c>
      <c r="G3838" s="8"/>
    </row>
    <row r="3839" spans="1:7" x14ac:dyDescent="0.25">
      <c r="A3839">
        <v>19160</v>
      </c>
      <c r="B3839" s="2">
        <f t="shared" si="123"/>
        <v>2.6448894867432493E-5</v>
      </c>
      <c r="C3839" s="2"/>
      <c r="D3839" s="1">
        <f t="shared" si="124"/>
        <v>1.3603212764311603E-5</v>
      </c>
      <c r="E3839" s="1"/>
      <c r="F3839" s="8">
        <v>0</v>
      </c>
      <c r="G3839" s="8"/>
    </row>
    <row r="3840" spans="1:7" x14ac:dyDescent="0.25">
      <c r="A3840">
        <v>19165</v>
      </c>
      <c r="B3840" s="2">
        <f t="shared" si="123"/>
        <v>2.642178611203179E-5</v>
      </c>
      <c r="C3840" s="2"/>
      <c r="D3840" s="1">
        <f t="shared" si="124"/>
        <v>1.358948503975295E-5</v>
      </c>
      <c r="E3840" s="1"/>
      <c r="F3840" s="8">
        <v>0</v>
      </c>
      <c r="G3840" s="8"/>
    </row>
    <row r="3841" spans="1:7" x14ac:dyDescent="0.25">
      <c r="A3841">
        <v>19170</v>
      </c>
      <c r="B3841" s="2">
        <f t="shared" si="123"/>
        <v>2.639471207409915E-5</v>
      </c>
      <c r="C3841" s="2"/>
      <c r="D3841" s="1">
        <f t="shared" si="124"/>
        <v>1.3575774618802281E-5</v>
      </c>
      <c r="E3841" s="1"/>
      <c r="F3841" s="8">
        <v>0</v>
      </c>
      <c r="G3841" s="8"/>
    </row>
    <row r="3842" spans="1:7" x14ac:dyDescent="0.25">
      <c r="A3842">
        <v>19175</v>
      </c>
      <c r="B3842" s="2">
        <f t="shared" si="123"/>
        <v>2.6367672700301926E-5</v>
      </c>
      <c r="C3842" s="2"/>
      <c r="D3842" s="1">
        <f t="shared" si="124"/>
        <v>1.3562081475306643E-5</v>
      </c>
      <c r="E3842" s="1"/>
      <c r="F3842" s="8">
        <v>0</v>
      </c>
      <c r="G3842" s="8"/>
    </row>
    <row r="3843" spans="1:7" x14ac:dyDescent="0.25">
      <c r="A3843">
        <v>19180</v>
      </c>
      <c r="B3843" s="2">
        <f t="shared" si="123"/>
        <v>2.6340667937403011E-5</v>
      </c>
      <c r="C3843" s="2"/>
      <c r="D3843" s="1">
        <f t="shared" si="124"/>
        <v>1.3548405583159164E-5</v>
      </c>
      <c r="E3843" s="1"/>
      <c r="F3843" s="8">
        <v>0</v>
      </c>
      <c r="G3843" s="8"/>
    </row>
    <row r="3844" spans="1:7" x14ac:dyDescent="0.25">
      <c r="A3844">
        <v>19185</v>
      </c>
      <c r="B3844" s="2">
        <f t="shared" si="123"/>
        <v>2.6313697732260627E-5</v>
      </c>
      <c r="C3844" s="2"/>
      <c r="D3844" s="1">
        <f t="shared" si="124"/>
        <v>1.3534746916298953E-5</v>
      </c>
      <c r="E3844" s="1"/>
      <c r="F3844" s="8">
        <v>0</v>
      </c>
      <c r="G3844" s="8"/>
    </row>
    <row r="3845" spans="1:7" x14ac:dyDescent="0.25">
      <c r="A3845">
        <v>19190</v>
      </c>
      <c r="B3845" s="2">
        <f t="shared" si="123"/>
        <v>2.6286762031828195E-5</v>
      </c>
      <c r="C3845" s="2"/>
      <c r="D3845" s="1">
        <f t="shared" si="124"/>
        <v>1.3521105448711022E-5</v>
      </c>
      <c r="E3845" s="1"/>
      <c r="F3845" s="8">
        <v>0</v>
      </c>
      <c r="G3845" s="8"/>
    </row>
    <row r="3846" spans="1:7" x14ac:dyDescent="0.25">
      <c r="A3846">
        <v>19195</v>
      </c>
      <c r="B3846" s="2">
        <f t="shared" si="123"/>
        <v>2.6259860783154005E-5</v>
      </c>
      <c r="C3846" s="2"/>
      <c r="D3846" s="1">
        <f t="shared" si="124"/>
        <v>1.3507481154426175E-5</v>
      </c>
      <c r="E3846" s="1"/>
      <c r="F3846" s="8">
        <v>0</v>
      </c>
      <c r="G3846" s="8"/>
    </row>
    <row r="3847" spans="1:7" x14ac:dyDescent="0.25">
      <c r="A3847">
        <v>19200</v>
      </c>
      <c r="B3847" s="2">
        <f t="shared" si="123"/>
        <v>2.6232993933381172E-5</v>
      </c>
      <c r="C3847" s="2"/>
      <c r="D3847" s="1">
        <f t="shared" si="124"/>
        <v>1.3493874007520933E-5</v>
      </c>
      <c r="E3847" s="1"/>
      <c r="F3847" s="8">
        <v>0</v>
      </c>
      <c r="G3847" s="8"/>
    </row>
    <row r="3848" spans="1:7" x14ac:dyDescent="0.25">
      <c r="A3848">
        <v>19205</v>
      </c>
      <c r="B3848" s="2">
        <f t="shared" si="123"/>
        <v>2.6206161429747448E-5</v>
      </c>
      <c r="C3848" s="2"/>
      <c r="D3848" s="1">
        <f t="shared" si="124"/>
        <v>1.3480283982117444E-5</v>
      </c>
      <c r="E3848" s="1"/>
      <c r="F3848" s="8">
        <v>0</v>
      </c>
      <c r="G3848" s="8"/>
    </row>
    <row r="3849" spans="1:7" x14ac:dyDescent="0.25">
      <c r="A3849">
        <v>19210</v>
      </c>
      <c r="B3849" s="2">
        <f t="shared" si="123"/>
        <v>2.6179363219584826E-5</v>
      </c>
      <c r="C3849" s="2"/>
      <c r="D3849" s="1">
        <f t="shared" si="124"/>
        <v>1.3466711052383332E-5</v>
      </c>
      <c r="E3849" s="1"/>
      <c r="F3849" s="8">
        <v>0</v>
      </c>
      <c r="G3849" s="8"/>
    </row>
    <row r="3850" spans="1:7" x14ac:dyDescent="0.25">
      <c r="A3850">
        <v>19215</v>
      </c>
      <c r="B3850" s="2">
        <f t="shared" si="123"/>
        <v>2.6152599250319562E-5</v>
      </c>
      <c r="C3850" s="2"/>
      <c r="D3850" s="1">
        <f t="shared" si="124"/>
        <v>1.3453155192531745E-5</v>
      </c>
      <c r="E3850" s="1"/>
      <c r="F3850" s="8">
        <v>0</v>
      </c>
      <c r="G3850" s="8"/>
    </row>
    <row r="3851" spans="1:7" x14ac:dyDescent="0.25">
      <c r="A3851">
        <v>19220</v>
      </c>
      <c r="B3851" s="2">
        <f t="shared" si="123"/>
        <v>2.6125869469471947E-5</v>
      </c>
      <c r="C3851" s="2"/>
      <c r="D3851" s="1">
        <f t="shared" si="124"/>
        <v>1.3439616376821102E-5</v>
      </c>
      <c r="E3851" s="1"/>
      <c r="F3851" s="8">
        <v>0</v>
      </c>
      <c r="G3851" s="8"/>
    </row>
    <row r="3852" spans="1:7" x14ac:dyDescent="0.25">
      <c r="A3852">
        <v>19225</v>
      </c>
      <c r="B3852" s="2">
        <f t="shared" si="123"/>
        <v>2.6099173824655999E-5</v>
      </c>
      <c r="C3852" s="2"/>
      <c r="D3852" s="1">
        <f t="shared" si="124"/>
        <v>1.3426094579555103E-5</v>
      </c>
      <c r="E3852" s="1"/>
      <c r="F3852" s="8">
        <v>0</v>
      </c>
      <c r="G3852" s="8"/>
    </row>
    <row r="3853" spans="1:7" x14ac:dyDescent="0.25">
      <c r="A3853">
        <v>19230</v>
      </c>
      <c r="B3853" s="2">
        <f t="shared" si="123"/>
        <v>2.6072512263579331E-5</v>
      </c>
      <c r="C3853" s="2"/>
      <c r="D3853" s="1">
        <f t="shared" si="124"/>
        <v>1.3412589775082595E-5</v>
      </c>
      <c r="E3853" s="1"/>
      <c r="F3853" s="8">
        <v>0</v>
      </c>
      <c r="G3853" s="8"/>
    </row>
    <row r="3854" spans="1:7" x14ac:dyDescent="0.25">
      <c r="A3854">
        <v>19235</v>
      </c>
      <c r="B3854" s="2">
        <f t="shared" si="123"/>
        <v>2.6045884734043089E-5</v>
      </c>
      <c r="C3854" s="2"/>
      <c r="D3854" s="1">
        <f t="shared" si="124"/>
        <v>1.3399101937797514E-5</v>
      </c>
      <c r="E3854" s="1"/>
      <c r="F3854" s="8">
        <v>0</v>
      </c>
      <c r="G3854" s="8"/>
    </row>
    <row r="3855" spans="1:7" x14ac:dyDescent="0.25">
      <c r="A3855">
        <v>19240</v>
      </c>
      <c r="B3855" s="2">
        <f t="shared" si="123"/>
        <v>2.6019291183941525E-5</v>
      </c>
      <c r="C3855" s="2"/>
      <c r="D3855" s="1">
        <f t="shared" si="124"/>
        <v>1.338563104213877E-5</v>
      </c>
      <c r="E3855" s="1"/>
      <c r="F3855" s="8">
        <v>0</v>
      </c>
      <c r="G3855" s="8"/>
    </row>
    <row r="3856" spans="1:7" x14ac:dyDescent="0.25">
      <c r="A3856">
        <v>19245</v>
      </c>
      <c r="B3856" s="2">
        <f t="shared" si="123"/>
        <v>2.5992731561261999E-5</v>
      </c>
      <c r="C3856" s="2"/>
      <c r="D3856" s="1">
        <f t="shared" si="124"/>
        <v>1.3372177062590176E-5</v>
      </c>
      <c r="E3856" s="1"/>
      <c r="F3856" s="8">
        <v>0</v>
      </c>
      <c r="G3856" s="8"/>
    </row>
    <row r="3857" spans="1:7" x14ac:dyDescent="0.25">
      <c r="A3857">
        <v>19250</v>
      </c>
      <c r="B3857" s="2">
        <f t="shared" si="123"/>
        <v>2.5966205814084693E-5</v>
      </c>
      <c r="C3857" s="2"/>
      <c r="D3857" s="1">
        <f t="shared" si="124"/>
        <v>1.3358739973680319E-5</v>
      </c>
      <c r="E3857" s="1"/>
      <c r="F3857" s="8">
        <v>0</v>
      </c>
      <c r="G3857" s="8"/>
    </row>
    <row r="3858" spans="1:7" x14ac:dyDescent="0.25">
      <c r="A3858">
        <v>19255</v>
      </c>
      <c r="B3858" s="2">
        <f t="shared" ref="B3858:B3921" si="125">IF(ISNUMBER(1E-29/(($A3858*0.000000001)^5*(EXP(0.0144/($A3858*0.000000001*B$2))-1))),B$4*1E-29/(($A3858*0.000000001)^5*(EXP(0.0144/($A3858*0.000000001*B$2))-1)),0)</f>
        <v>2.5939713890582432E-5</v>
      </c>
      <c r="C3858" s="2"/>
      <c r="D3858" s="1">
        <f t="shared" ref="D3858:D3921" si="126">IF(ISNUMBER(1E-29/(($A3858*0.000000001)^5*(EXP(0.0144/($A3858*0.000000001*D$2))-1))),D$4*1E-29/(($A3858*0.000000001)^5*(EXP(0.0144/($A3858*0.000000001*D$2))-1)),0)</f>
        <v>1.3345319749982498E-5</v>
      </c>
      <c r="E3858" s="1"/>
      <c r="F3858" s="8">
        <v>0</v>
      </c>
      <c r="G3858" s="8"/>
    </row>
    <row r="3859" spans="1:7" x14ac:dyDescent="0.25">
      <c r="A3859">
        <v>19260</v>
      </c>
      <c r="B3859" s="2">
        <f t="shared" si="125"/>
        <v>2.5913255739020578E-5</v>
      </c>
      <c r="C3859" s="2"/>
      <c r="D3859" s="1">
        <f t="shared" si="126"/>
        <v>1.3331916366114673E-5</v>
      </c>
      <c r="E3859" s="1"/>
      <c r="F3859" s="8">
        <v>0</v>
      </c>
      <c r="G3859" s="8"/>
    </row>
    <row r="3860" spans="1:7" x14ac:dyDescent="0.25">
      <c r="A3860">
        <v>19265</v>
      </c>
      <c r="B3860" s="2">
        <f t="shared" si="125"/>
        <v>2.5886831307756705E-5</v>
      </c>
      <c r="C3860" s="2"/>
      <c r="D3860" s="1">
        <f t="shared" si="126"/>
        <v>1.3318529796739286E-5</v>
      </c>
      <c r="E3860" s="1"/>
      <c r="F3860" s="8">
        <v>0</v>
      </c>
      <c r="G3860" s="8"/>
    </row>
    <row r="3861" spans="1:7" x14ac:dyDescent="0.25">
      <c r="A3861">
        <v>19270</v>
      </c>
      <c r="B3861" s="2">
        <f t="shared" si="125"/>
        <v>2.5860440545240533E-5</v>
      </c>
      <c r="C3861" s="2"/>
      <c r="D3861" s="1">
        <f t="shared" si="126"/>
        <v>1.3305160016563268E-5</v>
      </c>
      <c r="E3861" s="1"/>
      <c r="F3861" s="8">
        <v>0</v>
      </c>
      <c r="G3861" s="8"/>
    </row>
    <row r="3862" spans="1:7" x14ac:dyDescent="0.25">
      <c r="A3862">
        <v>19275</v>
      </c>
      <c r="B3862" s="2">
        <f t="shared" si="125"/>
        <v>2.5834083400013648E-5</v>
      </c>
      <c r="C3862" s="2"/>
      <c r="D3862" s="1">
        <f t="shared" si="126"/>
        <v>1.3291807000337852E-5</v>
      </c>
      <c r="E3862" s="1"/>
      <c r="F3862" s="8">
        <v>0</v>
      </c>
      <c r="G3862" s="8"/>
    </row>
    <row r="3863" spans="1:7" x14ac:dyDescent="0.25">
      <c r="A3863">
        <v>19280</v>
      </c>
      <c r="B3863" s="2">
        <f t="shared" si="125"/>
        <v>2.580775982070935E-5</v>
      </c>
      <c r="C3863" s="2"/>
      <c r="D3863" s="1">
        <f t="shared" si="126"/>
        <v>1.3278470722858579E-5</v>
      </c>
      <c r="E3863" s="1"/>
      <c r="F3863" s="8">
        <v>0</v>
      </c>
      <c r="G3863" s="8"/>
    </row>
    <row r="3864" spans="1:7" x14ac:dyDescent="0.25">
      <c r="A3864">
        <v>19285</v>
      </c>
      <c r="B3864" s="2">
        <f t="shared" si="125"/>
        <v>2.578146975605248E-5</v>
      </c>
      <c r="C3864" s="2"/>
      <c r="D3864" s="1">
        <f t="shared" si="126"/>
        <v>1.3265151158965149E-5</v>
      </c>
      <c r="E3864" s="1"/>
      <c r="F3864" s="8">
        <v>0</v>
      </c>
      <c r="G3864" s="8"/>
    </row>
    <row r="3865" spans="1:7" x14ac:dyDescent="0.25">
      <c r="A3865">
        <v>19290</v>
      </c>
      <c r="B3865" s="2">
        <f t="shared" si="125"/>
        <v>2.5755213154859276E-5</v>
      </c>
      <c r="C3865" s="2"/>
      <c r="D3865" s="1">
        <f t="shared" si="126"/>
        <v>1.3251848283541356E-5</v>
      </c>
      <c r="E3865" s="1"/>
      <c r="F3865" s="8">
        <v>0</v>
      </c>
      <c r="G3865" s="8"/>
    </row>
    <row r="3866" spans="1:7" x14ac:dyDescent="0.25">
      <c r="A3866">
        <v>19295</v>
      </c>
      <c r="B3866" s="2">
        <f t="shared" si="125"/>
        <v>2.5728989966037028E-5</v>
      </c>
      <c r="C3866" s="2"/>
      <c r="D3866" s="1">
        <f t="shared" si="126"/>
        <v>1.3238562071514976E-5</v>
      </c>
      <c r="E3866" s="1"/>
      <c r="F3866" s="8">
        <v>0</v>
      </c>
      <c r="G3866" s="8"/>
    </row>
    <row r="3867" spans="1:7" x14ac:dyDescent="0.25">
      <c r="A3867">
        <v>19300</v>
      </c>
      <c r="B3867" s="2">
        <f t="shared" si="125"/>
        <v>2.5702800138584145E-5</v>
      </c>
      <c r="C3867" s="2"/>
      <c r="D3867" s="1">
        <f t="shared" si="126"/>
        <v>1.3225292497857716E-5</v>
      </c>
      <c r="E3867" s="1"/>
      <c r="F3867" s="8">
        <v>0</v>
      </c>
      <c r="G3867" s="8"/>
    </row>
    <row r="3868" spans="1:7" x14ac:dyDescent="0.25">
      <c r="A3868">
        <v>19305</v>
      </c>
      <c r="B3868" s="2">
        <f t="shared" si="125"/>
        <v>2.5676643621589679E-5</v>
      </c>
      <c r="C3868" s="2"/>
      <c r="D3868" s="1">
        <f t="shared" si="126"/>
        <v>1.3212039537585094E-5</v>
      </c>
      <c r="E3868" s="1"/>
      <c r="F3868" s="8">
        <v>0</v>
      </c>
      <c r="G3868" s="8"/>
    </row>
    <row r="3869" spans="1:7" x14ac:dyDescent="0.25">
      <c r="A3869">
        <v>19310</v>
      </c>
      <c r="B3869" s="2">
        <f t="shared" si="125"/>
        <v>2.5650520364233413E-5</v>
      </c>
      <c r="C3869" s="2"/>
      <c r="D3869" s="1">
        <f t="shared" si="126"/>
        <v>1.3198803165756389E-5</v>
      </c>
      <c r="E3869" s="1"/>
      <c r="F3869" s="8">
        <v>0</v>
      </c>
      <c r="G3869" s="8"/>
    </row>
    <row r="3870" spans="1:7" x14ac:dyDescent="0.25">
      <c r="A3870">
        <v>19315</v>
      </c>
      <c r="B3870" s="2">
        <f t="shared" si="125"/>
        <v>2.5624430315785436E-5</v>
      </c>
      <c r="C3870" s="2"/>
      <c r="D3870" s="1">
        <f t="shared" si="126"/>
        <v>1.318558335747448E-5</v>
      </c>
      <c r="E3870" s="1"/>
      <c r="F3870" s="8">
        <v>0</v>
      </c>
      <c r="G3870" s="8"/>
    </row>
    <row r="3871" spans="1:7" x14ac:dyDescent="0.25">
      <c r="A3871">
        <v>19320</v>
      </c>
      <c r="B3871" s="2">
        <f t="shared" si="125"/>
        <v>2.5598373425606163E-5</v>
      </c>
      <c r="C3871" s="2"/>
      <c r="D3871" s="1">
        <f t="shared" si="126"/>
        <v>1.3172380087885851E-5</v>
      </c>
      <c r="E3871" s="1"/>
      <c r="F3871" s="8">
        <v>0</v>
      </c>
      <c r="G3871" s="8"/>
    </row>
    <row r="3872" spans="1:7" x14ac:dyDescent="0.25">
      <c r="A3872">
        <v>19325</v>
      </c>
      <c r="B3872" s="2">
        <f t="shared" si="125"/>
        <v>2.5572349643146001E-5</v>
      </c>
      <c r="C3872" s="2"/>
      <c r="D3872" s="1">
        <f t="shared" si="126"/>
        <v>1.3159193332180445E-5</v>
      </c>
      <c r="E3872" s="1"/>
      <c r="F3872" s="8">
        <v>0</v>
      </c>
      <c r="G3872" s="8"/>
    </row>
    <row r="3873" spans="1:7" x14ac:dyDescent="0.25">
      <c r="A3873">
        <v>19330</v>
      </c>
      <c r="B3873" s="2">
        <f t="shared" si="125"/>
        <v>2.5546358917945304E-5</v>
      </c>
      <c r="C3873" s="2"/>
      <c r="D3873" s="1">
        <f t="shared" si="126"/>
        <v>1.3146023065591608E-5</v>
      </c>
      <c r="E3873" s="1"/>
      <c r="F3873" s="8">
        <v>0</v>
      </c>
      <c r="G3873" s="8"/>
    </row>
    <row r="3874" spans="1:7" x14ac:dyDescent="0.25">
      <c r="A3874">
        <v>19335</v>
      </c>
      <c r="B3874" s="2">
        <f t="shared" si="125"/>
        <v>2.5520401199634031E-5</v>
      </c>
      <c r="C3874" s="2"/>
      <c r="D3874" s="1">
        <f t="shared" si="126"/>
        <v>1.3132869263395943E-5</v>
      </c>
      <c r="E3874" s="1"/>
      <c r="F3874" s="8">
        <v>0</v>
      </c>
      <c r="G3874" s="8"/>
    </row>
    <row r="3875" spans="1:7" x14ac:dyDescent="0.25">
      <c r="A3875">
        <v>19340</v>
      </c>
      <c r="B3875" s="2">
        <f t="shared" si="125"/>
        <v>2.5494476437931638E-5</v>
      </c>
      <c r="C3875" s="2"/>
      <c r="D3875" s="1">
        <f t="shared" si="126"/>
        <v>1.311973190091331E-5</v>
      </c>
      <c r="E3875" s="1"/>
      <c r="F3875" s="8">
        <v>0</v>
      </c>
      <c r="G3875" s="8"/>
    </row>
    <row r="3876" spans="1:7" x14ac:dyDescent="0.25">
      <c r="A3876">
        <v>19345</v>
      </c>
      <c r="B3876" s="2">
        <f t="shared" si="125"/>
        <v>2.5468584582646986E-5</v>
      </c>
      <c r="C3876" s="2"/>
      <c r="D3876" s="1">
        <f t="shared" si="126"/>
        <v>1.3106610953506684E-5</v>
      </c>
      <c r="E3876" s="1"/>
      <c r="F3876" s="8">
        <v>0</v>
      </c>
      <c r="G3876" s="8"/>
    </row>
    <row r="3877" spans="1:7" x14ac:dyDescent="0.25">
      <c r="A3877">
        <v>19350</v>
      </c>
      <c r="B3877" s="2">
        <f t="shared" si="125"/>
        <v>2.5442725583678086E-5</v>
      </c>
      <c r="C3877" s="2"/>
      <c r="D3877" s="1">
        <f t="shared" si="126"/>
        <v>1.309350639658208E-5</v>
      </c>
      <c r="E3877" s="1"/>
      <c r="F3877" s="8">
        <v>0</v>
      </c>
      <c r="G3877" s="8"/>
    </row>
    <row r="3878" spans="1:7" x14ac:dyDescent="0.25">
      <c r="A3878">
        <v>19355</v>
      </c>
      <c r="B3878" s="2">
        <f t="shared" si="125"/>
        <v>2.5416899391011785E-5</v>
      </c>
      <c r="C3878" s="2"/>
      <c r="D3878" s="1">
        <f t="shared" si="126"/>
        <v>1.3080418205588468E-5</v>
      </c>
      <c r="E3878" s="1"/>
      <c r="F3878" s="8">
        <v>0</v>
      </c>
      <c r="G3878" s="8"/>
    </row>
    <row r="3879" spans="1:7" x14ac:dyDescent="0.25">
      <c r="A3879">
        <v>19360</v>
      </c>
      <c r="B3879" s="2">
        <f t="shared" si="125"/>
        <v>2.5391105954723841E-5</v>
      </c>
      <c r="C3879" s="2"/>
      <c r="D3879" s="1">
        <f t="shared" si="126"/>
        <v>1.3067346356017699E-5</v>
      </c>
      <c r="E3879" s="1"/>
      <c r="F3879" s="8">
        <v>0</v>
      </c>
      <c r="G3879" s="8"/>
    </row>
    <row r="3880" spans="1:7" x14ac:dyDescent="0.25">
      <c r="A3880">
        <v>19365</v>
      </c>
      <c r="B3880" s="2">
        <f t="shared" si="125"/>
        <v>2.5365345224978536E-5</v>
      </c>
      <c r="C3880" s="2"/>
      <c r="D3880" s="1">
        <f t="shared" si="126"/>
        <v>1.3054290823404384E-5</v>
      </c>
      <c r="E3880" s="1"/>
      <c r="F3880" s="8">
        <v>0</v>
      </c>
      <c r="G3880" s="8"/>
    </row>
    <row r="3881" spans="1:7" x14ac:dyDescent="0.25">
      <c r="A3881">
        <v>19370</v>
      </c>
      <c r="B3881" s="2">
        <f t="shared" si="125"/>
        <v>2.5339617152028614E-5</v>
      </c>
      <c r="C3881" s="2"/>
      <c r="D3881" s="1">
        <f t="shared" si="126"/>
        <v>1.3041251583325876E-5</v>
      </c>
      <c r="E3881" s="1"/>
      <c r="F3881" s="8">
        <v>0</v>
      </c>
      <c r="G3881" s="8"/>
    </row>
    <row r="3882" spans="1:7" x14ac:dyDescent="0.25">
      <c r="A3882">
        <v>19375</v>
      </c>
      <c r="B3882" s="2">
        <f t="shared" si="125"/>
        <v>2.5313921686215051E-5</v>
      </c>
      <c r="C3882" s="2"/>
      <c r="D3882" s="1">
        <f t="shared" si="126"/>
        <v>1.3028228611402105E-5</v>
      </c>
      <c r="E3882" s="1"/>
      <c r="F3882" s="8">
        <v>0</v>
      </c>
      <c r="G3882" s="8"/>
    </row>
    <row r="3883" spans="1:7" x14ac:dyDescent="0.25">
      <c r="A3883">
        <v>19380</v>
      </c>
      <c r="B3883" s="2">
        <f t="shared" si="125"/>
        <v>2.5288258777966868E-5</v>
      </c>
      <c r="C3883" s="2"/>
      <c r="D3883" s="1">
        <f t="shared" si="126"/>
        <v>1.3015221883295527E-5</v>
      </c>
      <c r="E3883" s="1"/>
      <c r="F3883" s="8">
        <v>0</v>
      </c>
      <c r="G3883" s="8"/>
    </row>
    <row r="3884" spans="1:7" x14ac:dyDescent="0.25">
      <c r="A3884">
        <v>19385</v>
      </c>
      <c r="B3884" s="2">
        <f t="shared" si="125"/>
        <v>2.5262628377800982E-5</v>
      </c>
      <c r="C3884" s="2"/>
      <c r="D3884" s="1">
        <f t="shared" si="126"/>
        <v>1.3002231374711066E-5</v>
      </c>
      <c r="E3884" s="1"/>
      <c r="F3884" s="8">
        <v>0</v>
      </c>
      <c r="G3884" s="8"/>
    </row>
    <row r="3885" spans="1:7" x14ac:dyDescent="0.25">
      <c r="A3885">
        <v>19390</v>
      </c>
      <c r="B3885" s="2">
        <f t="shared" si="125"/>
        <v>2.5237030436322031E-5</v>
      </c>
      <c r="C3885" s="2"/>
      <c r="D3885" s="1">
        <f t="shared" si="126"/>
        <v>1.2989257061396016E-5</v>
      </c>
      <c r="E3885" s="1"/>
      <c r="F3885" s="8">
        <v>0</v>
      </c>
      <c r="G3885" s="8"/>
    </row>
    <row r="3886" spans="1:7" x14ac:dyDescent="0.25">
      <c r="A3886">
        <v>19395</v>
      </c>
      <c r="B3886" s="2">
        <f t="shared" si="125"/>
        <v>2.5211464904222205E-5</v>
      </c>
      <c r="C3886" s="2"/>
      <c r="D3886" s="1">
        <f t="shared" si="126"/>
        <v>1.2976298919139921E-5</v>
      </c>
      <c r="E3886" s="1"/>
      <c r="F3886" s="8">
        <v>0</v>
      </c>
      <c r="G3886" s="8"/>
    </row>
    <row r="3887" spans="1:7" x14ac:dyDescent="0.25">
      <c r="A3887">
        <v>19400</v>
      </c>
      <c r="B3887" s="2">
        <f t="shared" si="125"/>
        <v>2.5185931732281003E-5</v>
      </c>
      <c r="C3887" s="2"/>
      <c r="D3887" s="1">
        <f t="shared" si="126"/>
        <v>1.2963356923774518E-5</v>
      </c>
      <c r="E3887" s="1"/>
      <c r="F3887" s="8">
        <v>0</v>
      </c>
      <c r="G3887" s="8"/>
    </row>
    <row r="3888" spans="1:7" x14ac:dyDescent="0.25">
      <c r="A3888">
        <v>19405</v>
      </c>
      <c r="B3888" s="2">
        <f t="shared" si="125"/>
        <v>2.5160430871365052E-5</v>
      </c>
      <c r="C3888" s="2"/>
      <c r="D3888" s="1">
        <f t="shared" si="126"/>
        <v>1.2950431051173657E-5</v>
      </c>
      <c r="E3888" s="1"/>
      <c r="F3888" s="8">
        <v>0</v>
      </c>
      <c r="G3888" s="8"/>
    </row>
    <row r="3889" spans="1:7" x14ac:dyDescent="0.25">
      <c r="A3889">
        <v>19410</v>
      </c>
      <c r="B3889" s="2">
        <f t="shared" si="125"/>
        <v>2.5134962272428119E-5</v>
      </c>
      <c r="C3889" s="2"/>
      <c r="D3889" s="1">
        <f t="shared" si="126"/>
        <v>1.2937521277253227E-5</v>
      </c>
      <c r="E3889" s="1"/>
      <c r="F3889" s="8">
        <v>0</v>
      </c>
      <c r="G3889" s="8"/>
    </row>
    <row r="3890" spans="1:7" x14ac:dyDescent="0.25">
      <c r="A3890">
        <v>19415</v>
      </c>
      <c r="B3890" s="2">
        <f t="shared" si="125"/>
        <v>2.5109525886510665E-5</v>
      </c>
      <c r="C3890" s="2"/>
      <c r="D3890" s="1">
        <f t="shared" si="126"/>
        <v>1.2924627577971055E-5</v>
      </c>
      <c r="E3890" s="1"/>
      <c r="F3890" s="8">
        <v>0</v>
      </c>
      <c r="G3890" s="8"/>
    </row>
    <row r="3891" spans="1:7" x14ac:dyDescent="0.25">
      <c r="A3891">
        <v>19420</v>
      </c>
      <c r="B3891" s="2">
        <f t="shared" si="125"/>
        <v>2.508412166473987E-5</v>
      </c>
      <c r="C3891" s="2"/>
      <c r="D3891" s="1">
        <f t="shared" si="126"/>
        <v>1.2911749929326802E-5</v>
      </c>
      <c r="E3891" s="1"/>
      <c r="F3891" s="8">
        <v>0</v>
      </c>
      <c r="G3891" s="8"/>
    </row>
    <row r="3892" spans="1:7" x14ac:dyDescent="0.25">
      <c r="A3892">
        <v>19425</v>
      </c>
      <c r="B3892" s="2">
        <f t="shared" si="125"/>
        <v>2.5058749558329328E-5</v>
      </c>
      <c r="C3892" s="2"/>
      <c r="D3892" s="1">
        <f t="shared" si="126"/>
        <v>1.289888830736191E-5</v>
      </c>
      <c r="E3892" s="1"/>
      <c r="F3892" s="8">
        <v>0</v>
      </c>
      <c r="G3892" s="8"/>
    </row>
    <row r="3893" spans="1:7" x14ac:dyDescent="0.25">
      <c r="A3893">
        <v>19430</v>
      </c>
      <c r="B3893" s="2">
        <f t="shared" si="125"/>
        <v>2.5033409518579016E-5</v>
      </c>
      <c r="C3893" s="2"/>
      <c r="D3893" s="1">
        <f t="shared" si="126"/>
        <v>1.2886042688159517E-5</v>
      </c>
      <c r="E3893" s="1"/>
      <c r="F3893" s="8">
        <v>0</v>
      </c>
      <c r="G3893" s="8"/>
    </row>
    <row r="3894" spans="1:7" x14ac:dyDescent="0.25">
      <c r="A3894">
        <v>19435</v>
      </c>
      <c r="B3894" s="2">
        <f t="shared" si="125"/>
        <v>2.5008101496874963E-5</v>
      </c>
      <c r="C3894" s="2"/>
      <c r="D3894" s="1">
        <f t="shared" si="126"/>
        <v>1.2873213047844388E-5</v>
      </c>
      <c r="E3894" s="1"/>
      <c r="F3894" s="8">
        <v>0</v>
      </c>
      <c r="G3894" s="8"/>
    </row>
    <row r="3895" spans="1:7" x14ac:dyDescent="0.25">
      <c r="A3895">
        <v>19440</v>
      </c>
      <c r="B3895" s="2">
        <f t="shared" si="125"/>
        <v>2.4982825444689173E-5</v>
      </c>
      <c r="C3895" s="2"/>
      <c r="D3895" s="1">
        <f t="shared" si="126"/>
        <v>1.2860399362582806E-5</v>
      </c>
      <c r="E3895" s="1"/>
      <c r="F3895" s="8">
        <v>0</v>
      </c>
      <c r="G3895" s="8"/>
    </row>
    <row r="3896" spans="1:7" x14ac:dyDescent="0.25">
      <c r="A3896">
        <v>19445</v>
      </c>
      <c r="B3896" s="2">
        <f t="shared" si="125"/>
        <v>2.4957581313579411E-5</v>
      </c>
      <c r="C3896" s="2"/>
      <c r="D3896" s="1">
        <f t="shared" si="126"/>
        <v>1.2847601608582449E-5</v>
      </c>
      <c r="E3896" s="1"/>
      <c r="F3896" s="8">
        <v>0</v>
      </c>
      <c r="G3896" s="8"/>
    </row>
    <row r="3897" spans="1:7" x14ac:dyDescent="0.25">
      <c r="A3897">
        <v>19450</v>
      </c>
      <c r="B3897" s="2">
        <f t="shared" si="125"/>
        <v>2.4932369055189062E-5</v>
      </c>
      <c r="C3897" s="2"/>
      <c r="D3897" s="1">
        <f t="shared" si="126"/>
        <v>1.2834819762092424E-5</v>
      </c>
      <c r="E3897" s="1"/>
      <c r="F3897" s="8">
        <v>0</v>
      </c>
      <c r="G3897" s="8"/>
    </row>
    <row r="3898" spans="1:7" x14ac:dyDescent="0.25">
      <c r="A3898">
        <v>19455</v>
      </c>
      <c r="B3898" s="2">
        <f t="shared" si="125"/>
        <v>2.4907188621246932E-5</v>
      </c>
      <c r="C3898" s="2"/>
      <c r="D3898" s="1">
        <f t="shared" si="126"/>
        <v>1.2822053799403068E-5</v>
      </c>
      <c r="E3898" s="1"/>
      <c r="F3898" s="8">
        <v>0</v>
      </c>
      <c r="G3898" s="8"/>
    </row>
    <row r="3899" spans="1:7" x14ac:dyDescent="0.25">
      <c r="A3899">
        <v>19460</v>
      </c>
      <c r="B3899" s="2">
        <f t="shared" si="125"/>
        <v>2.488203996356711E-5</v>
      </c>
      <c r="C3899" s="2"/>
      <c r="D3899" s="1">
        <f t="shared" si="126"/>
        <v>1.2809303696845951E-5</v>
      </c>
      <c r="E3899" s="1"/>
      <c r="F3899" s="8">
        <v>0</v>
      </c>
      <c r="G3899" s="8"/>
    </row>
    <row r="3900" spans="1:7" x14ac:dyDescent="0.25">
      <c r="A3900">
        <v>19465</v>
      </c>
      <c r="B3900" s="2">
        <f t="shared" si="125"/>
        <v>2.4856923034048673E-5</v>
      </c>
      <c r="C3900" s="2"/>
      <c r="D3900" s="1">
        <f t="shared" si="126"/>
        <v>1.2796569430793726E-5</v>
      </c>
      <c r="E3900" s="1"/>
      <c r="F3900" s="8">
        <v>0</v>
      </c>
      <c r="G3900" s="8"/>
    </row>
    <row r="3901" spans="1:7" x14ac:dyDescent="0.25">
      <c r="A3901">
        <v>19470</v>
      </c>
      <c r="B3901" s="2">
        <f t="shared" si="125"/>
        <v>2.4831837784675781E-5</v>
      </c>
      <c r="C3901" s="2"/>
      <c r="D3901" s="1">
        <f t="shared" si="126"/>
        <v>1.2783850977660086E-5</v>
      </c>
      <c r="E3901" s="1"/>
      <c r="F3901" s="8">
        <v>0</v>
      </c>
      <c r="G3901" s="8"/>
    </row>
    <row r="3902" spans="1:7" x14ac:dyDescent="0.25">
      <c r="A3902">
        <v>19475</v>
      </c>
      <c r="B3902" s="2">
        <f t="shared" si="125"/>
        <v>2.4806784167517178E-5</v>
      </c>
      <c r="C3902" s="2"/>
      <c r="D3902" s="1">
        <f t="shared" si="126"/>
        <v>1.2771148313899712E-5</v>
      </c>
      <c r="E3902" s="1"/>
      <c r="F3902" s="8">
        <v>0</v>
      </c>
      <c r="G3902" s="8"/>
    </row>
    <row r="3903" spans="1:7" x14ac:dyDescent="0.25">
      <c r="A3903">
        <v>19480</v>
      </c>
      <c r="B3903" s="2">
        <f t="shared" si="125"/>
        <v>2.4781762134726313E-5</v>
      </c>
      <c r="C3903" s="2"/>
      <c r="D3903" s="1">
        <f t="shared" si="126"/>
        <v>1.2758461416008111E-5</v>
      </c>
      <c r="E3903" s="1"/>
      <c r="F3903" s="8">
        <v>0</v>
      </c>
      <c r="G3903" s="8"/>
    </row>
    <row r="3904" spans="1:7" x14ac:dyDescent="0.25">
      <c r="A3904">
        <v>19485</v>
      </c>
      <c r="B3904" s="2">
        <f t="shared" si="125"/>
        <v>2.475677163854088E-5</v>
      </c>
      <c r="C3904" s="2"/>
      <c r="D3904" s="1">
        <f t="shared" si="126"/>
        <v>1.2745790260521583E-5</v>
      </c>
      <c r="E3904" s="1"/>
      <c r="F3904" s="8">
        <v>0</v>
      </c>
      <c r="G3904" s="8"/>
    </row>
    <row r="3905" spans="1:7" x14ac:dyDescent="0.25">
      <c r="A3905">
        <v>19490</v>
      </c>
      <c r="B3905" s="2">
        <f t="shared" si="125"/>
        <v>2.4731812631282921E-5</v>
      </c>
      <c r="C3905" s="2"/>
      <c r="D3905" s="1">
        <f t="shared" si="126"/>
        <v>1.2733134824017158E-5</v>
      </c>
      <c r="E3905" s="1"/>
      <c r="F3905" s="8">
        <v>0</v>
      </c>
      <c r="G3905" s="8"/>
    </row>
    <row r="3906" spans="1:7" x14ac:dyDescent="0.25">
      <c r="A3906">
        <v>19495</v>
      </c>
      <c r="B3906" s="2">
        <f t="shared" si="125"/>
        <v>2.470688506535852E-5</v>
      </c>
      <c r="C3906" s="2"/>
      <c r="D3906" s="1">
        <f t="shared" si="126"/>
        <v>1.2720495083112497E-5</v>
      </c>
      <c r="E3906" s="1"/>
      <c r="F3906" s="8">
        <v>0</v>
      </c>
      <c r="G3906" s="8"/>
    </row>
    <row r="3907" spans="1:7" x14ac:dyDescent="0.25">
      <c r="A3907">
        <v>19500</v>
      </c>
      <c r="B3907" s="2">
        <f t="shared" si="125"/>
        <v>2.4681988893257648E-5</v>
      </c>
      <c r="C3907" s="2"/>
      <c r="D3907" s="1">
        <f t="shared" si="126"/>
        <v>1.2707871014465783E-5</v>
      </c>
      <c r="E3907" s="1"/>
      <c r="F3907" s="8">
        <v>0</v>
      </c>
      <c r="G3907" s="8"/>
    </row>
    <row r="3908" spans="1:7" x14ac:dyDescent="0.25">
      <c r="A3908">
        <v>19505</v>
      </c>
      <c r="B3908" s="2">
        <f t="shared" si="125"/>
        <v>2.4657124067553971E-5</v>
      </c>
      <c r="C3908" s="2"/>
      <c r="D3908" s="1">
        <f t="shared" si="126"/>
        <v>1.2695262594775691E-5</v>
      </c>
      <c r="E3908" s="1"/>
      <c r="F3908" s="8">
        <v>0</v>
      </c>
      <c r="G3908" s="8"/>
    </row>
    <row r="3909" spans="1:7" x14ac:dyDescent="0.25">
      <c r="A3909">
        <v>19510</v>
      </c>
      <c r="B3909" s="2">
        <f t="shared" si="125"/>
        <v>2.4632290540904754E-5</v>
      </c>
      <c r="C3909" s="2"/>
      <c r="D3909" s="1">
        <f t="shared" si="126"/>
        <v>1.2682669800781253E-5</v>
      </c>
      <c r="E3909" s="1"/>
      <c r="F3909" s="8">
        <v>0</v>
      </c>
      <c r="G3909" s="8"/>
    </row>
    <row r="3910" spans="1:7" x14ac:dyDescent="0.25">
      <c r="A3910">
        <v>19515</v>
      </c>
      <c r="B3910" s="2">
        <f t="shared" si="125"/>
        <v>2.460748826605057E-5</v>
      </c>
      <c r="C3910" s="2"/>
      <c r="D3910" s="1">
        <f t="shared" si="126"/>
        <v>1.2670092609261858E-5</v>
      </c>
      <c r="E3910" s="1"/>
      <c r="F3910" s="8">
        <v>0</v>
      </c>
      <c r="G3910" s="8"/>
    </row>
    <row r="3911" spans="1:7" x14ac:dyDescent="0.25">
      <c r="A3911">
        <v>19520</v>
      </c>
      <c r="B3911" s="2">
        <f t="shared" si="125"/>
        <v>2.4582717195815343E-5</v>
      </c>
      <c r="C3911" s="2"/>
      <c r="D3911" s="1">
        <f t="shared" si="126"/>
        <v>1.2657530997037069E-5</v>
      </c>
      <c r="E3911" s="1"/>
      <c r="F3911" s="8">
        <v>0</v>
      </c>
      <c r="G3911" s="8"/>
    </row>
    <row r="3912" spans="1:7" x14ac:dyDescent="0.25">
      <c r="A3912">
        <v>19525</v>
      </c>
      <c r="B3912" s="2">
        <f t="shared" si="125"/>
        <v>2.4557977283105941E-5</v>
      </c>
      <c r="C3912" s="2"/>
      <c r="D3912" s="1">
        <f t="shared" si="126"/>
        <v>1.2644984940966648E-5</v>
      </c>
      <c r="E3912" s="1"/>
      <c r="F3912" s="8">
        <v>0</v>
      </c>
      <c r="G3912" s="8"/>
    </row>
    <row r="3913" spans="1:7" x14ac:dyDescent="0.25">
      <c r="A3913">
        <v>19530</v>
      </c>
      <c r="B3913" s="2">
        <f t="shared" si="125"/>
        <v>2.4533268480912111E-5</v>
      </c>
      <c r="C3913" s="2"/>
      <c r="D3913" s="1">
        <f t="shared" si="126"/>
        <v>1.2632454417950358E-5</v>
      </c>
      <c r="E3913" s="1"/>
      <c r="F3913" s="8">
        <v>0</v>
      </c>
      <c r="G3913" s="8"/>
    </row>
    <row r="3914" spans="1:7" x14ac:dyDescent="0.25">
      <c r="A3914">
        <v>19535</v>
      </c>
      <c r="B3914" s="2">
        <f t="shared" si="125"/>
        <v>2.4508590742306417E-5</v>
      </c>
      <c r="C3914" s="2"/>
      <c r="D3914" s="1">
        <f t="shared" si="126"/>
        <v>1.2619939404928027E-5</v>
      </c>
      <c r="E3914" s="1"/>
      <c r="F3914" s="8">
        <v>0</v>
      </c>
      <c r="G3914" s="8"/>
    </row>
    <row r="3915" spans="1:7" x14ac:dyDescent="0.25">
      <c r="A3915">
        <v>19540</v>
      </c>
      <c r="B3915" s="2">
        <f t="shared" si="125"/>
        <v>2.448394402044386E-5</v>
      </c>
      <c r="C3915" s="2"/>
      <c r="D3915" s="1">
        <f t="shared" si="126"/>
        <v>1.2607439878879339E-5</v>
      </c>
      <c r="E3915" s="1"/>
      <c r="F3915" s="8">
        <v>0</v>
      </c>
      <c r="G3915" s="8"/>
    </row>
    <row r="3916" spans="1:7" x14ac:dyDescent="0.25">
      <c r="A3916">
        <v>19545</v>
      </c>
      <c r="B3916" s="2">
        <f t="shared" si="125"/>
        <v>2.4459328268561894E-5</v>
      </c>
      <c r="C3916" s="2"/>
      <c r="D3916" s="1">
        <f t="shared" si="126"/>
        <v>1.2594955816823855E-5</v>
      </c>
      <c r="E3916" s="1"/>
      <c r="F3916" s="8">
        <v>0</v>
      </c>
      <c r="G3916" s="8"/>
    </row>
    <row r="3917" spans="1:7" x14ac:dyDescent="0.25">
      <c r="A3917">
        <v>19550</v>
      </c>
      <c r="B3917" s="2">
        <f t="shared" si="125"/>
        <v>2.4434743439980124E-5</v>
      </c>
      <c r="C3917" s="2"/>
      <c r="D3917" s="1">
        <f t="shared" si="126"/>
        <v>1.2582487195820824E-5</v>
      </c>
      <c r="E3917" s="1"/>
      <c r="F3917" s="8">
        <v>0</v>
      </c>
      <c r="G3917" s="8"/>
    </row>
    <row r="3918" spans="1:7" x14ac:dyDescent="0.25">
      <c r="A3918">
        <v>19555</v>
      </c>
      <c r="B3918" s="2">
        <f t="shared" si="125"/>
        <v>2.4410189488100359E-5</v>
      </c>
      <c r="C3918" s="2"/>
      <c r="D3918" s="1">
        <f t="shared" si="126"/>
        <v>1.2570033992969236E-5</v>
      </c>
      <c r="E3918" s="1"/>
      <c r="F3918" s="8">
        <v>0</v>
      </c>
      <c r="G3918" s="8"/>
    </row>
    <row r="3919" spans="1:7" x14ac:dyDescent="0.25">
      <c r="A3919">
        <v>19560</v>
      </c>
      <c r="B3919" s="2">
        <f t="shared" si="125"/>
        <v>2.4385666366406134E-5</v>
      </c>
      <c r="C3919" s="2"/>
      <c r="D3919" s="1">
        <f t="shared" si="126"/>
        <v>1.2557596185407647E-5</v>
      </c>
      <c r="E3919" s="1"/>
      <c r="F3919" s="8">
        <v>0</v>
      </c>
      <c r="G3919" s="8"/>
    </row>
    <row r="3920" spans="1:7" x14ac:dyDescent="0.25">
      <c r="A3920">
        <v>19565</v>
      </c>
      <c r="B3920" s="2">
        <f t="shared" si="125"/>
        <v>2.4361174028462782E-5</v>
      </c>
      <c r="C3920" s="2"/>
      <c r="D3920" s="1">
        <f t="shared" si="126"/>
        <v>1.2545173750314125E-5</v>
      </c>
      <c r="E3920" s="1"/>
      <c r="F3920" s="8">
        <v>0</v>
      </c>
      <c r="G3920" s="8"/>
    </row>
    <row r="3921" spans="1:7" x14ac:dyDescent="0.25">
      <c r="A3921">
        <v>19570</v>
      </c>
      <c r="B3921" s="2">
        <f t="shared" si="125"/>
        <v>2.4336712427917203E-5</v>
      </c>
      <c r="C3921" s="2"/>
      <c r="D3921" s="1">
        <f t="shared" si="126"/>
        <v>1.2532766664906181E-5</v>
      </c>
      <c r="E3921" s="1"/>
      <c r="F3921" s="8">
        <v>0</v>
      </c>
      <c r="G3921" s="8"/>
    </row>
    <row r="3922" spans="1:7" x14ac:dyDescent="0.25">
      <c r="A3922">
        <v>19575</v>
      </c>
      <c r="B3922" s="2">
        <f t="shared" ref="B3922:B3985" si="127">IF(ISNUMBER(1E-29/(($A3922*0.000000001)^5*(EXP(0.0144/($A3922*0.000000001*B$2))-1))),B$4*1E-29/(($A3922*0.000000001)^5*(EXP(0.0144/($A3922*0.000000001*B$2))-1)),0)</f>
        <v>2.4312281518497689E-5</v>
      </c>
      <c r="C3922" s="2"/>
      <c r="D3922" s="1">
        <f t="shared" ref="D3922:D3985" si="128">IF(ISNUMBER(1E-29/(($A3922*0.000000001)^5*(EXP(0.0144/($A3922*0.000000001*D$2))-1))),D$4*1E-29/(($A3922*0.000000001)^5*(EXP(0.0144/($A3922*0.000000001*D$2))-1)),0)</f>
        <v>1.2520374906440701E-5</v>
      </c>
      <c r="E3922" s="1"/>
      <c r="F3922" s="8">
        <v>0</v>
      </c>
      <c r="G3922" s="8"/>
    </row>
    <row r="3923" spans="1:7" x14ac:dyDescent="0.25">
      <c r="A3923">
        <v>19580</v>
      </c>
      <c r="B3923" s="2">
        <f t="shared" si="127"/>
        <v>2.4287881254013759E-5</v>
      </c>
      <c r="C3923" s="2"/>
      <c r="D3923" s="1">
        <f t="shared" si="128"/>
        <v>1.2507998452213854E-5</v>
      </c>
      <c r="E3923" s="1"/>
      <c r="F3923" s="8">
        <v>0</v>
      </c>
      <c r="G3923" s="8"/>
    </row>
    <row r="3924" spans="1:7" x14ac:dyDescent="0.25">
      <c r="A3924">
        <v>19585</v>
      </c>
      <c r="B3924" s="2">
        <f t="shared" si="127"/>
        <v>2.4263511588355976E-5</v>
      </c>
      <c r="C3924" s="2"/>
      <c r="D3924" s="1">
        <f t="shared" si="128"/>
        <v>1.2495637279560994E-5</v>
      </c>
      <c r="E3924" s="1"/>
      <c r="F3924" s="8">
        <v>0</v>
      </c>
      <c r="G3924" s="8"/>
    </row>
    <row r="3925" spans="1:7" x14ac:dyDescent="0.25">
      <c r="A3925">
        <v>19590</v>
      </c>
      <c r="B3925" s="2">
        <f t="shared" si="127"/>
        <v>2.4239172475495833E-5</v>
      </c>
      <c r="C3925" s="2"/>
      <c r="D3925" s="1">
        <f t="shared" si="128"/>
        <v>1.2483291365856613E-5</v>
      </c>
      <c r="E3925" s="1"/>
      <c r="F3925" s="8">
        <v>0</v>
      </c>
      <c r="G3925" s="8"/>
    </row>
    <row r="3926" spans="1:7" x14ac:dyDescent="0.25">
      <c r="A3926">
        <v>19595</v>
      </c>
      <c r="B3926" s="2">
        <f t="shared" si="127"/>
        <v>2.4214863869485642E-5</v>
      </c>
      <c r="C3926" s="2"/>
      <c r="D3926" s="1">
        <f t="shared" si="128"/>
        <v>1.2470960688514274E-5</v>
      </c>
      <c r="E3926" s="1"/>
      <c r="F3926" s="8">
        <v>0</v>
      </c>
      <c r="G3926" s="8"/>
    </row>
    <row r="3927" spans="1:7" x14ac:dyDescent="0.25">
      <c r="A3927">
        <v>19600</v>
      </c>
      <c r="B3927" s="2">
        <f t="shared" si="127"/>
        <v>2.4190585724458163E-5</v>
      </c>
      <c r="C3927" s="2"/>
      <c r="D3927" s="1">
        <f t="shared" si="128"/>
        <v>1.2458645224986499E-5</v>
      </c>
      <c r="E3927" s="1"/>
      <c r="F3927" s="8">
        <v>0</v>
      </c>
      <c r="G3927" s="8"/>
    </row>
    <row r="3928" spans="1:7" x14ac:dyDescent="0.25">
      <c r="A3928">
        <v>19605</v>
      </c>
      <c r="B3928" s="2">
        <f t="shared" si="127"/>
        <v>2.4166337994626674E-5</v>
      </c>
      <c r="C3928" s="2"/>
      <c r="D3928" s="1">
        <f t="shared" si="128"/>
        <v>1.2446344952764713E-5</v>
      </c>
      <c r="E3928" s="1"/>
      <c r="F3928" s="8">
        <v>0</v>
      </c>
      <c r="G3928" s="8"/>
    </row>
    <row r="3929" spans="1:7" x14ac:dyDescent="0.25">
      <c r="A3929">
        <v>19610</v>
      </c>
      <c r="B3929" s="2">
        <f t="shared" si="127"/>
        <v>2.4142120634284731E-5</v>
      </c>
      <c r="C3929" s="2"/>
      <c r="D3929" s="1">
        <f t="shared" si="128"/>
        <v>1.243405984937916E-5</v>
      </c>
      <c r="E3929" s="1"/>
      <c r="F3929" s="8">
        <v>0</v>
      </c>
      <c r="G3929" s="8"/>
    </row>
    <row r="3930" spans="1:7" x14ac:dyDescent="0.25">
      <c r="A3930">
        <v>19615</v>
      </c>
      <c r="B3930" s="2">
        <f t="shared" si="127"/>
        <v>2.4117933597805922E-5</v>
      </c>
      <c r="C3930" s="2"/>
      <c r="D3930" s="1">
        <f t="shared" si="128"/>
        <v>1.2421789892398831E-5</v>
      </c>
      <c r="E3930" s="1"/>
      <c r="F3930" s="8">
        <v>0</v>
      </c>
      <c r="G3930" s="8"/>
    </row>
    <row r="3931" spans="1:7" x14ac:dyDescent="0.25">
      <c r="A3931">
        <v>19620</v>
      </c>
      <c r="B3931" s="2">
        <f t="shared" si="127"/>
        <v>2.4093776839643788E-5</v>
      </c>
      <c r="C3931" s="2"/>
      <c r="D3931" s="1">
        <f t="shared" si="128"/>
        <v>1.2409535059431375E-5</v>
      </c>
      <c r="E3931" s="1"/>
      <c r="F3931" s="8">
        <v>0</v>
      </c>
      <c r="G3931" s="8"/>
    </row>
    <row r="3932" spans="1:7" x14ac:dyDescent="0.25">
      <c r="A3932">
        <v>19625</v>
      </c>
      <c r="B3932" s="2">
        <f t="shared" si="127"/>
        <v>2.4069650314331715E-5</v>
      </c>
      <c r="C3932" s="2"/>
      <c r="D3932" s="1">
        <f t="shared" si="128"/>
        <v>1.2397295328123056E-5</v>
      </c>
      <c r="E3932" s="1"/>
      <c r="F3932" s="8">
        <v>0</v>
      </c>
      <c r="G3932" s="8"/>
    </row>
    <row r="3933" spans="1:7" x14ac:dyDescent="0.25">
      <c r="A3933">
        <v>19630</v>
      </c>
      <c r="B3933" s="2">
        <f t="shared" si="127"/>
        <v>2.4045553976482665E-5</v>
      </c>
      <c r="C3933" s="2"/>
      <c r="D3933" s="1">
        <f t="shared" si="128"/>
        <v>1.2385070676158657E-5</v>
      </c>
      <c r="E3933" s="1"/>
      <c r="F3933" s="8">
        <v>0</v>
      </c>
      <c r="G3933" s="8"/>
    </row>
    <row r="3934" spans="1:7" x14ac:dyDescent="0.25">
      <c r="A3934">
        <v>19635</v>
      </c>
      <c r="B3934" s="2">
        <f t="shared" si="127"/>
        <v>2.4021487780788992E-5</v>
      </c>
      <c r="C3934" s="2"/>
      <c r="D3934" s="1">
        <f t="shared" si="128"/>
        <v>1.2372861081261352E-5</v>
      </c>
      <c r="E3934" s="1"/>
      <c r="F3934" s="8">
        <v>0</v>
      </c>
      <c r="G3934" s="8"/>
    </row>
    <row r="3935" spans="1:7" x14ac:dyDescent="0.25">
      <c r="A3935">
        <v>19640</v>
      </c>
      <c r="B3935" s="2">
        <f t="shared" si="127"/>
        <v>2.3997451682022531E-5</v>
      </c>
      <c r="C3935" s="2"/>
      <c r="D3935" s="1">
        <f t="shared" si="128"/>
        <v>1.2360666521192758E-5</v>
      </c>
      <c r="E3935" s="1"/>
      <c r="F3935" s="8">
        <v>0</v>
      </c>
      <c r="G3935" s="8"/>
    </row>
    <row r="3936" spans="1:7" x14ac:dyDescent="0.25">
      <c r="A3936">
        <v>19645</v>
      </c>
      <c r="B3936" s="2">
        <f t="shared" si="127"/>
        <v>2.3973445635034051E-5</v>
      </c>
      <c r="C3936" s="2"/>
      <c r="D3936" s="1">
        <f t="shared" si="128"/>
        <v>1.2348486973752705E-5</v>
      </c>
      <c r="E3936" s="1"/>
      <c r="F3936" s="8">
        <v>0</v>
      </c>
      <c r="G3936" s="8"/>
    </row>
    <row r="3937" spans="1:7" x14ac:dyDescent="0.25">
      <c r="A3937">
        <v>19650</v>
      </c>
      <c r="B3937" s="2">
        <f t="shared" si="127"/>
        <v>2.3949469594753532E-5</v>
      </c>
      <c r="C3937" s="2"/>
      <c r="D3937" s="1">
        <f t="shared" si="128"/>
        <v>1.2336322416779307E-5</v>
      </c>
      <c r="E3937" s="1"/>
      <c r="F3937" s="8">
        <v>0</v>
      </c>
      <c r="G3937" s="8"/>
    </row>
    <row r="3938" spans="1:7" x14ac:dyDescent="0.25">
      <c r="A3938">
        <v>19655</v>
      </c>
      <c r="B3938" s="2">
        <f t="shared" si="127"/>
        <v>2.3925523516189535E-5</v>
      </c>
      <c r="C3938" s="2"/>
      <c r="D3938" s="1">
        <f t="shared" si="128"/>
        <v>1.2324172828148761E-5</v>
      </c>
      <c r="E3938" s="1"/>
      <c r="F3938" s="8">
        <v>0</v>
      </c>
      <c r="G3938" s="8"/>
    </row>
    <row r="3939" spans="1:7" x14ac:dyDescent="0.25">
      <c r="A3939">
        <v>19660</v>
      </c>
      <c r="B3939" s="2">
        <f t="shared" si="127"/>
        <v>2.3901607354429499E-5</v>
      </c>
      <c r="C3939" s="2"/>
      <c r="D3939" s="1">
        <f t="shared" si="128"/>
        <v>1.2312038185775363E-5</v>
      </c>
      <c r="E3939" s="1"/>
      <c r="F3939" s="8">
        <v>0</v>
      </c>
      <c r="G3939" s="8"/>
    </row>
    <row r="3940" spans="1:7" x14ac:dyDescent="0.25">
      <c r="A3940">
        <v>19665</v>
      </c>
      <c r="B3940" s="2">
        <f t="shared" si="127"/>
        <v>2.3877721064639311E-5</v>
      </c>
      <c r="C3940" s="2"/>
      <c r="D3940" s="1">
        <f t="shared" si="128"/>
        <v>1.2299918467611391E-5</v>
      </c>
      <c r="E3940" s="1"/>
      <c r="F3940" s="8">
        <v>0</v>
      </c>
      <c r="G3940" s="8"/>
    </row>
    <row r="3941" spans="1:7" x14ac:dyDescent="0.25">
      <c r="A3941">
        <v>19670</v>
      </c>
      <c r="B3941" s="2">
        <f t="shared" si="127"/>
        <v>2.3853864602063182E-5</v>
      </c>
      <c r="C3941" s="2"/>
      <c r="D3941" s="1">
        <f t="shared" si="128"/>
        <v>1.2287813651647036E-5</v>
      </c>
      <c r="E3941" s="1"/>
      <c r="F3941" s="8">
        <v>0</v>
      </c>
      <c r="G3941" s="8"/>
    </row>
    <row r="3942" spans="1:7" x14ac:dyDescent="0.25">
      <c r="A3942">
        <v>19675</v>
      </c>
      <c r="B3942" s="2">
        <f t="shared" si="127"/>
        <v>2.3830037922023507E-5</v>
      </c>
      <c r="C3942" s="2"/>
      <c r="D3942" s="1">
        <f t="shared" si="128"/>
        <v>1.227572371591032E-5</v>
      </c>
      <c r="E3942" s="1"/>
      <c r="F3942" s="8">
        <v>0</v>
      </c>
      <c r="G3942" s="8"/>
    </row>
    <row r="3943" spans="1:7" x14ac:dyDescent="0.25">
      <c r="A3943">
        <v>19680</v>
      </c>
      <c r="B3943" s="2">
        <f t="shared" si="127"/>
        <v>2.3806240979920821E-5</v>
      </c>
      <c r="C3943" s="2"/>
      <c r="D3943" s="1">
        <f t="shared" si="128"/>
        <v>1.2263648638467041E-5</v>
      </c>
      <c r="E3943" s="1"/>
      <c r="F3943" s="8">
        <v>0</v>
      </c>
      <c r="G3943" s="8"/>
    </row>
    <row r="3944" spans="1:7" x14ac:dyDescent="0.25">
      <c r="A3944">
        <v>19685</v>
      </c>
      <c r="B3944" s="2">
        <f t="shared" si="127"/>
        <v>2.3782473731233488E-5</v>
      </c>
      <c r="C3944" s="2"/>
      <c r="D3944" s="1">
        <f t="shared" si="128"/>
        <v>1.2251588397420707E-5</v>
      </c>
      <c r="E3944" s="1"/>
      <c r="F3944" s="8">
        <v>0</v>
      </c>
      <c r="G3944" s="8"/>
    </row>
    <row r="3945" spans="1:7" x14ac:dyDescent="0.25">
      <c r="A3945">
        <v>19690</v>
      </c>
      <c r="B3945" s="2">
        <f t="shared" si="127"/>
        <v>2.3758736131517551E-5</v>
      </c>
      <c r="C3945" s="2"/>
      <c r="D3945" s="1">
        <f t="shared" si="128"/>
        <v>1.2239542970912419E-5</v>
      </c>
      <c r="E3945" s="1"/>
      <c r="F3945" s="8">
        <v>0</v>
      </c>
      <c r="G3945" s="8"/>
    </row>
    <row r="3946" spans="1:7" x14ac:dyDescent="0.25">
      <c r="A3946">
        <v>19695</v>
      </c>
      <c r="B3946" s="2">
        <f t="shared" si="127"/>
        <v>2.3735028136406757E-5</v>
      </c>
      <c r="C3946" s="2"/>
      <c r="D3946" s="1">
        <f t="shared" si="128"/>
        <v>1.222751233712083E-5</v>
      </c>
      <c r="E3946" s="1"/>
      <c r="F3946" s="8">
        <v>0</v>
      </c>
      <c r="G3946" s="8"/>
    </row>
    <row r="3947" spans="1:7" x14ac:dyDescent="0.25">
      <c r="A3947">
        <v>19700</v>
      </c>
      <c r="B3947" s="2">
        <f t="shared" si="127"/>
        <v>2.3711349701612191E-5</v>
      </c>
      <c r="C3947" s="2"/>
      <c r="D3947" s="1">
        <f t="shared" si="128"/>
        <v>1.2215496474262068E-5</v>
      </c>
      <c r="E3947" s="1"/>
      <c r="F3947" s="8">
        <v>0</v>
      </c>
      <c r="G3947" s="8"/>
    </row>
    <row r="3948" spans="1:7" x14ac:dyDescent="0.25">
      <c r="A3948">
        <v>19705</v>
      </c>
      <c r="B3948" s="2">
        <f t="shared" si="127"/>
        <v>2.3687700782922169E-5</v>
      </c>
      <c r="C3948" s="2"/>
      <c r="D3948" s="1">
        <f t="shared" si="128"/>
        <v>1.2203495360589648E-5</v>
      </c>
      <c r="E3948" s="1"/>
      <c r="F3948" s="8">
        <v>0</v>
      </c>
      <c r="G3948" s="8"/>
    </row>
    <row r="3949" spans="1:7" x14ac:dyDescent="0.25">
      <c r="A3949">
        <v>19710</v>
      </c>
      <c r="B3949" s="2">
        <f t="shared" si="127"/>
        <v>2.3664081336202268E-5</v>
      </c>
      <c r="C3949" s="2"/>
      <c r="D3949" s="1">
        <f t="shared" si="128"/>
        <v>1.2191508974394422E-5</v>
      </c>
      <c r="E3949" s="1"/>
      <c r="F3949" s="8">
        <v>0</v>
      </c>
      <c r="G3949" s="8"/>
    </row>
    <row r="3950" spans="1:7" x14ac:dyDescent="0.25">
      <c r="A3950">
        <v>19715</v>
      </c>
      <c r="B3950" s="2">
        <f t="shared" si="127"/>
        <v>2.3640491317394898E-5</v>
      </c>
      <c r="C3950" s="2"/>
      <c r="D3950" s="1">
        <f t="shared" si="128"/>
        <v>1.2179537294004499E-5</v>
      </c>
      <c r="E3950" s="1"/>
      <c r="F3950" s="8">
        <v>0</v>
      </c>
      <c r="G3950" s="8"/>
    </row>
    <row r="3951" spans="1:7" x14ac:dyDescent="0.25">
      <c r="A3951">
        <v>19720</v>
      </c>
      <c r="B3951" s="2">
        <f t="shared" si="127"/>
        <v>2.3616930682519338E-5</v>
      </c>
      <c r="C3951" s="2"/>
      <c r="D3951" s="1">
        <f t="shared" si="128"/>
        <v>1.2167580297785133E-5</v>
      </c>
      <c r="E3951" s="1"/>
      <c r="F3951" s="8">
        <v>0</v>
      </c>
      <c r="G3951" s="8"/>
    </row>
    <row r="3952" spans="1:7" x14ac:dyDescent="0.25">
      <c r="A3952">
        <v>19725</v>
      </c>
      <c r="B3952" s="2">
        <f t="shared" si="127"/>
        <v>2.3593399387671446E-5</v>
      </c>
      <c r="C3952" s="2"/>
      <c r="D3952" s="1">
        <f t="shared" si="128"/>
        <v>1.2155637964138719E-5</v>
      </c>
      <c r="E3952" s="1"/>
      <c r="F3952" s="8">
        <v>0</v>
      </c>
      <c r="G3952" s="8"/>
    </row>
    <row r="3953" spans="1:7" x14ac:dyDescent="0.25">
      <c r="A3953">
        <v>19730</v>
      </c>
      <c r="B3953" s="2">
        <f t="shared" si="127"/>
        <v>2.3569897389023667E-5</v>
      </c>
      <c r="C3953" s="2"/>
      <c r="D3953" s="1">
        <f t="shared" si="128"/>
        <v>1.2143710271504669E-5</v>
      </c>
      <c r="E3953" s="1"/>
      <c r="F3953" s="8">
        <v>0</v>
      </c>
      <c r="G3953" s="8"/>
    </row>
    <row r="3954" spans="1:7" x14ac:dyDescent="0.25">
      <c r="A3954">
        <v>19735</v>
      </c>
      <c r="B3954" s="2">
        <f t="shared" si="127"/>
        <v>2.3546424642824804E-5</v>
      </c>
      <c r="C3954" s="2"/>
      <c r="D3954" s="1">
        <f t="shared" si="128"/>
        <v>1.2131797198359368E-5</v>
      </c>
      <c r="E3954" s="1"/>
      <c r="F3954" s="8">
        <v>0</v>
      </c>
      <c r="G3954" s="8"/>
    </row>
    <row r="3955" spans="1:7" x14ac:dyDescent="0.25">
      <c r="A3955">
        <v>19740</v>
      </c>
      <c r="B3955" s="2">
        <f t="shared" si="127"/>
        <v>2.3522981105399826E-5</v>
      </c>
      <c r="C3955" s="2"/>
      <c r="D3955" s="1">
        <f t="shared" si="128"/>
        <v>1.2119898723216058E-5</v>
      </c>
      <c r="E3955" s="1"/>
      <c r="F3955" s="8">
        <v>0</v>
      </c>
      <c r="G3955" s="8"/>
    </row>
    <row r="3956" spans="1:7" x14ac:dyDescent="0.25">
      <c r="A3956">
        <v>19745</v>
      </c>
      <c r="B3956" s="2">
        <f t="shared" si="127"/>
        <v>2.3499566733149681E-5</v>
      </c>
      <c r="C3956" s="2"/>
      <c r="D3956" s="1">
        <f t="shared" si="128"/>
        <v>1.2108014824624829E-5</v>
      </c>
      <c r="E3956" s="1"/>
      <c r="F3956" s="8">
        <v>0</v>
      </c>
      <c r="G3956" s="8"/>
    </row>
    <row r="3957" spans="1:7" x14ac:dyDescent="0.25">
      <c r="A3957">
        <v>19750</v>
      </c>
      <c r="B3957" s="2">
        <f t="shared" si="127"/>
        <v>2.3476181482551325E-5</v>
      </c>
      <c r="C3957" s="2"/>
      <c r="D3957" s="1">
        <f t="shared" si="128"/>
        <v>1.2096145481172491E-5</v>
      </c>
      <c r="E3957" s="1"/>
      <c r="F3957" s="8">
        <v>0</v>
      </c>
      <c r="G3957" s="8"/>
    </row>
    <row r="3958" spans="1:7" x14ac:dyDescent="0.25">
      <c r="A3958">
        <v>19755</v>
      </c>
      <c r="B3958" s="2">
        <f t="shared" si="127"/>
        <v>2.3452825310157423E-5</v>
      </c>
      <c r="C3958" s="2"/>
      <c r="D3958" s="1">
        <f t="shared" si="128"/>
        <v>1.2084290671482553E-5</v>
      </c>
      <c r="E3958" s="1"/>
      <c r="F3958" s="8">
        <v>0</v>
      </c>
      <c r="G3958" s="8"/>
    </row>
    <row r="3959" spans="1:7" x14ac:dyDescent="0.25">
      <c r="A3959">
        <v>19760</v>
      </c>
      <c r="B3959" s="2">
        <f t="shared" si="127"/>
        <v>2.3429498172596188E-5</v>
      </c>
      <c r="C3959" s="2"/>
      <c r="D3959" s="1">
        <f t="shared" si="128"/>
        <v>1.20724503742151E-5</v>
      </c>
      <c r="E3959" s="1"/>
      <c r="F3959" s="8">
        <v>0</v>
      </c>
      <c r="G3959" s="8"/>
    </row>
    <row r="3960" spans="1:7" x14ac:dyDescent="0.25">
      <c r="A3960">
        <v>19765</v>
      </c>
      <c r="B3960" s="2">
        <f t="shared" si="127"/>
        <v>2.3406200026571318E-5</v>
      </c>
      <c r="C3960" s="2"/>
      <c r="D3960" s="1">
        <f t="shared" si="128"/>
        <v>1.2060624568066742E-5</v>
      </c>
      <c r="E3960" s="1"/>
      <c r="F3960" s="8">
        <v>0</v>
      </c>
      <c r="G3960" s="8"/>
    </row>
    <row r="3961" spans="1:7" x14ac:dyDescent="0.25">
      <c r="A3961">
        <v>19770</v>
      </c>
      <c r="B3961" s="2">
        <f t="shared" si="127"/>
        <v>2.3382930828861839E-5</v>
      </c>
      <c r="C3961" s="2"/>
      <c r="D3961" s="1">
        <f t="shared" si="128"/>
        <v>1.2048813231770565E-5</v>
      </c>
      <c r="E3961" s="1"/>
      <c r="F3961" s="8">
        <v>0</v>
      </c>
      <c r="G3961" s="8"/>
    </row>
    <row r="3962" spans="1:7" x14ac:dyDescent="0.25">
      <c r="A3962">
        <v>19775</v>
      </c>
      <c r="B3962" s="2">
        <f t="shared" si="127"/>
        <v>2.335969053632184E-5</v>
      </c>
      <c r="C3962" s="2"/>
      <c r="D3962" s="1">
        <f t="shared" si="128"/>
        <v>1.2037016344096039E-5</v>
      </c>
      <c r="E3962" s="1"/>
      <c r="F3962" s="8">
        <v>0</v>
      </c>
      <c r="G3962" s="8"/>
    </row>
    <row r="3963" spans="1:7" x14ac:dyDescent="0.25">
      <c r="A3963">
        <v>19780</v>
      </c>
      <c r="B3963" s="2">
        <f t="shared" si="127"/>
        <v>2.3336479105880479E-5</v>
      </c>
      <c r="C3963" s="2"/>
      <c r="D3963" s="1">
        <f t="shared" si="128"/>
        <v>1.2025233883848933E-5</v>
      </c>
      <c r="E3963" s="1"/>
      <c r="F3963" s="8">
        <v>0</v>
      </c>
      <c r="G3963" s="8"/>
    </row>
    <row r="3964" spans="1:7" x14ac:dyDescent="0.25">
      <c r="A3964">
        <v>19785</v>
      </c>
      <c r="B3964" s="2">
        <f t="shared" si="127"/>
        <v>2.3313296494541736E-5</v>
      </c>
      <c r="C3964" s="2"/>
      <c r="D3964" s="1">
        <f t="shared" si="128"/>
        <v>1.2013465829871269E-5</v>
      </c>
      <c r="E3964" s="1"/>
      <c r="F3964" s="8">
        <v>0</v>
      </c>
      <c r="G3964" s="8"/>
    </row>
    <row r="3965" spans="1:7" x14ac:dyDescent="0.25">
      <c r="A3965">
        <v>19790</v>
      </c>
      <c r="B3965" s="2">
        <f t="shared" si="127"/>
        <v>2.3290142659384233E-5</v>
      </c>
      <c r="C3965" s="2"/>
      <c r="D3965" s="1">
        <f t="shared" si="128"/>
        <v>1.200171216104125E-5</v>
      </c>
      <c r="E3965" s="1"/>
      <c r="F3965" s="8">
        <v>0</v>
      </c>
      <c r="G3965" s="8"/>
    </row>
    <row r="3966" spans="1:7" x14ac:dyDescent="0.25">
      <c r="A3966">
        <v>19795</v>
      </c>
      <c r="B3966" s="2">
        <f t="shared" si="127"/>
        <v>2.3267017557561222E-5</v>
      </c>
      <c r="C3966" s="2"/>
      <c r="D3966" s="1">
        <f t="shared" si="128"/>
        <v>1.1989972856273157E-5</v>
      </c>
      <c r="E3966" s="1"/>
      <c r="F3966" s="8">
        <v>0</v>
      </c>
      <c r="G3966" s="8"/>
    </row>
    <row r="3967" spans="1:7" x14ac:dyDescent="0.25">
      <c r="A3967">
        <v>19800</v>
      </c>
      <c r="B3967" s="2">
        <f t="shared" si="127"/>
        <v>2.3243921146300314E-5</v>
      </c>
      <c r="C3967" s="2"/>
      <c r="D3967" s="1">
        <f t="shared" si="128"/>
        <v>1.1978247894517342E-5</v>
      </c>
      <c r="E3967" s="1"/>
      <c r="F3967" s="8">
        <v>0</v>
      </c>
      <c r="G3967" s="8"/>
    </row>
    <row r="3968" spans="1:7" x14ac:dyDescent="0.25">
      <c r="A3968">
        <v>19805</v>
      </c>
      <c r="B3968" s="2">
        <f t="shared" si="127"/>
        <v>2.32208533829034E-5</v>
      </c>
      <c r="C3968" s="2"/>
      <c r="D3968" s="1">
        <f t="shared" si="128"/>
        <v>1.1966537254760063E-5</v>
      </c>
      <c r="E3968" s="1"/>
      <c r="F3968" s="8">
        <v>0</v>
      </c>
      <c r="G3968" s="8"/>
    </row>
    <row r="3969" spans="1:7" x14ac:dyDescent="0.25">
      <c r="A3969">
        <v>19810</v>
      </c>
      <c r="B3969" s="2">
        <f t="shared" si="127"/>
        <v>2.3197814224746466E-5</v>
      </c>
      <c r="C3969" s="2"/>
      <c r="D3969" s="1">
        <f t="shared" si="128"/>
        <v>1.1954840916023522E-5</v>
      </c>
      <c r="E3969" s="1"/>
      <c r="F3969" s="8">
        <v>0</v>
      </c>
      <c r="G3969" s="8"/>
    </row>
    <row r="3970" spans="1:7" x14ac:dyDescent="0.25">
      <c r="A3970">
        <v>19815</v>
      </c>
      <c r="B3970" s="2">
        <f t="shared" si="127"/>
        <v>2.3174803629279437E-5</v>
      </c>
      <c r="C3970" s="2"/>
      <c r="D3970" s="1">
        <f t="shared" si="128"/>
        <v>1.1943158857365712E-5</v>
      </c>
      <c r="E3970" s="1"/>
      <c r="F3970" s="8">
        <v>0</v>
      </c>
      <c r="G3970" s="8"/>
    </row>
    <row r="3971" spans="1:7" x14ac:dyDescent="0.25">
      <c r="A3971">
        <v>19820</v>
      </c>
      <c r="B3971" s="2">
        <f t="shared" si="127"/>
        <v>2.3151821554026095E-5</v>
      </c>
      <c r="C3971" s="2"/>
      <c r="D3971" s="1">
        <f t="shared" si="128"/>
        <v>1.19314910578804E-5</v>
      </c>
      <c r="E3971" s="1"/>
      <c r="F3971" s="8">
        <v>0</v>
      </c>
      <c r="G3971" s="8"/>
    </row>
    <row r="3972" spans="1:7" x14ac:dyDescent="0.25">
      <c r="A3972">
        <v>19825</v>
      </c>
      <c r="B3972" s="2">
        <f t="shared" si="127"/>
        <v>2.3128867956583826E-5</v>
      </c>
      <c r="C3972" s="2"/>
      <c r="D3972" s="1">
        <f t="shared" si="128"/>
        <v>1.1919837496697015E-5</v>
      </c>
      <c r="E3972" s="1"/>
      <c r="F3972" s="8">
        <v>0</v>
      </c>
      <c r="G3972" s="8"/>
    </row>
    <row r="3973" spans="1:7" x14ac:dyDescent="0.25">
      <c r="A3973">
        <v>19830</v>
      </c>
      <c r="B3973" s="2">
        <f t="shared" si="127"/>
        <v>2.3105942794623556E-5</v>
      </c>
      <c r="C3973" s="2"/>
      <c r="D3973" s="1">
        <f t="shared" si="128"/>
        <v>1.1908198152980595E-5</v>
      </c>
      <c r="E3973" s="1"/>
      <c r="F3973" s="8">
        <v>0</v>
      </c>
      <c r="G3973" s="8"/>
    </row>
    <row r="3974" spans="1:7" x14ac:dyDescent="0.25">
      <c r="A3974">
        <v>19835</v>
      </c>
      <c r="B3974" s="2">
        <f t="shared" si="127"/>
        <v>2.3083046025889675E-5</v>
      </c>
      <c r="C3974" s="2"/>
      <c r="D3974" s="1">
        <f t="shared" si="128"/>
        <v>1.1896573005931741E-5</v>
      </c>
      <c r="E3974" s="1"/>
      <c r="F3974" s="8">
        <v>0</v>
      </c>
      <c r="G3974" s="8"/>
    </row>
    <row r="3975" spans="1:7" x14ac:dyDescent="0.25">
      <c r="A3975">
        <v>19840</v>
      </c>
      <c r="B3975" s="2">
        <f t="shared" si="127"/>
        <v>2.3060177608199713E-5</v>
      </c>
      <c r="C3975" s="2"/>
      <c r="D3975" s="1">
        <f t="shared" si="128"/>
        <v>1.1884962034786511E-5</v>
      </c>
      <c r="E3975" s="1"/>
      <c r="F3975" s="8">
        <v>0</v>
      </c>
      <c r="G3975" s="8"/>
    </row>
    <row r="3976" spans="1:7" x14ac:dyDescent="0.25">
      <c r="A3976">
        <v>19845</v>
      </c>
      <c r="B3976" s="2">
        <f t="shared" si="127"/>
        <v>2.3037337499444272E-5</v>
      </c>
      <c r="C3976" s="2"/>
      <c r="D3976" s="1">
        <f t="shared" si="128"/>
        <v>1.1873365218816389E-5</v>
      </c>
      <c r="E3976" s="1"/>
      <c r="F3976" s="8">
        <v>0</v>
      </c>
      <c r="G3976" s="8"/>
    </row>
    <row r="3977" spans="1:7" x14ac:dyDescent="0.25">
      <c r="A3977">
        <v>19850</v>
      </c>
      <c r="B3977" s="2">
        <f t="shared" si="127"/>
        <v>2.301452565758691E-5</v>
      </c>
      <c r="C3977" s="2"/>
      <c r="D3977" s="1">
        <f t="shared" si="128"/>
        <v>1.1861782537328152E-5</v>
      </c>
      <c r="E3977" s="1"/>
      <c r="F3977" s="8">
        <v>0</v>
      </c>
      <c r="G3977" s="8"/>
    </row>
    <row r="3978" spans="1:7" x14ac:dyDescent="0.25">
      <c r="A3978">
        <v>19855</v>
      </c>
      <c r="B3978" s="2">
        <f t="shared" si="127"/>
        <v>2.2991742040664053E-5</v>
      </c>
      <c r="C3978" s="2"/>
      <c r="D3978" s="1">
        <f t="shared" si="128"/>
        <v>1.1850213969663895E-5</v>
      </c>
      <c r="E3978" s="1"/>
      <c r="F3978" s="8">
        <v>0</v>
      </c>
      <c r="G3978" s="8"/>
    </row>
    <row r="3979" spans="1:7" x14ac:dyDescent="0.25">
      <c r="A3979">
        <v>19860</v>
      </c>
      <c r="B3979" s="2">
        <f t="shared" si="127"/>
        <v>2.2968986606784715E-5</v>
      </c>
      <c r="C3979" s="2"/>
      <c r="D3979" s="1">
        <f t="shared" si="128"/>
        <v>1.1838659495200874E-5</v>
      </c>
      <c r="E3979" s="1"/>
      <c r="F3979" s="8">
        <v>0</v>
      </c>
      <c r="G3979" s="8"/>
    </row>
    <row r="3980" spans="1:7" x14ac:dyDescent="0.25">
      <c r="A3980">
        <v>19865</v>
      </c>
      <c r="B3980" s="2">
        <f t="shared" si="127"/>
        <v>2.2946259314130377E-5</v>
      </c>
      <c r="C3980" s="2"/>
      <c r="D3980" s="1">
        <f t="shared" si="128"/>
        <v>1.182711909335148E-5</v>
      </c>
      <c r="E3980" s="1"/>
      <c r="F3980" s="8">
        <v>0</v>
      </c>
      <c r="G3980" s="8"/>
    </row>
    <row r="3981" spans="1:7" x14ac:dyDescent="0.25">
      <c r="A3981">
        <v>19870</v>
      </c>
      <c r="B3981" s="2">
        <f t="shared" si="127"/>
        <v>2.2923560120954986E-5</v>
      </c>
      <c r="C3981" s="2"/>
      <c r="D3981" s="1">
        <f t="shared" si="128"/>
        <v>1.1815592743563193E-5</v>
      </c>
      <c r="E3981" s="1"/>
      <c r="F3981" s="8">
        <v>0</v>
      </c>
      <c r="G3981" s="8"/>
    </row>
    <row r="3982" spans="1:7" x14ac:dyDescent="0.25">
      <c r="A3982">
        <v>19875</v>
      </c>
      <c r="B3982" s="2">
        <f t="shared" si="127"/>
        <v>2.2900888985584651E-5</v>
      </c>
      <c r="C3982" s="2"/>
      <c r="D3982" s="1">
        <f t="shared" si="128"/>
        <v>1.1804080425318451E-5</v>
      </c>
      <c r="E3982" s="1"/>
      <c r="F3982" s="8">
        <v>0</v>
      </c>
      <c r="G3982" s="8"/>
    </row>
    <row r="3983" spans="1:7" x14ac:dyDescent="0.25">
      <c r="A3983">
        <v>19880</v>
      </c>
      <c r="B3983" s="2">
        <f t="shared" si="127"/>
        <v>2.2878245866417558E-5</v>
      </c>
      <c r="C3983" s="2"/>
      <c r="D3983" s="1">
        <f t="shared" si="128"/>
        <v>1.1792582118134635E-5</v>
      </c>
      <c r="E3983" s="1"/>
      <c r="F3983" s="8">
        <v>0</v>
      </c>
      <c r="G3983" s="8"/>
    </row>
    <row r="3984" spans="1:7" x14ac:dyDescent="0.25">
      <c r="A3984">
        <v>19885</v>
      </c>
      <c r="B3984" s="2">
        <f t="shared" si="127"/>
        <v>2.2855630721923803E-5</v>
      </c>
      <c r="C3984" s="2"/>
      <c r="D3984" s="1">
        <f t="shared" si="128"/>
        <v>1.1781097801563986E-5</v>
      </c>
      <c r="E3984" s="1"/>
      <c r="F3984" s="8">
        <v>0</v>
      </c>
      <c r="G3984" s="8"/>
    </row>
    <row r="3985" spans="1:7" x14ac:dyDescent="0.25">
      <c r="A3985">
        <v>19890</v>
      </c>
      <c r="B3985" s="2">
        <f t="shared" si="127"/>
        <v>2.283304351064539E-5</v>
      </c>
      <c r="C3985" s="2"/>
      <c r="D3985" s="1">
        <f t="shared" si="128"/>
        <v>1.1769627455193524E-5</v>
      </c>
      <c r="E3985" s="1"/>
      <c r="F3985" s="8">
        <v>0</v>
      </c>
      <c r="G3985" s="8"/>
    </row>
    <row r="3986" spans="1:7" x14ac:dyDescent="0.25">
      <c r="A3986">
        <v>19895</v>
      </c>
      <c r="B3986" s="2">
        <f t="shared" ref="B3986:B4007" si="129">IF(ISNUMBER(1E-29/(($A3986*0.000000001)^5*(EXP(0.0144/($A3986*0.000000001*B$2))-1))),B$4*1E-29/(($A3986*0.000000001)^5*(EXP(0.0144/($A3986*0.000000001*B$2))-1)),0)</f>
        <v>2.2810484191195832E-5</v>
      </c>
      <c r="C3986" s="2"/>
      <c r="D3986" s="1">
        <f t="shared" ref="D3986:D4007" si="130">IF(ISNUMBER(1E-29/(($A3986*0.000000001)^5*(EXP(0.0144/($A3986*0.000000001*D$2))-1))),D$4*1E-29/(($A3986*0.000000001)^5*(EXP(0.0144/($A3986*0.000000001*D$2))-1)),0)</f>
        <v>1.175817105864499E-5</v>
      </c>
      <c r="E3986" s="1"/>
      <c r="F3986" s="8">
        <v>0</v>
      </c>
      <c r="G3986" s="8"/>
    </row>
    <row r="3987" spans="1:7" x14ac:dyDescent="0.25">
      <c r="A3987">
        <v>19900</v>
      </c>
      <c r="B3987" s="2">
        <f t="shared" si="129"/>
        <v>2.2787952722260269E-5</v>
      </c>
      <c r="C3987" s="2"/>
      <c r="D3987" s="1">
        <f t="shared" si="130"/>
        <v>1.1746728591574785E-5</v>
      </c>
      <c r="E3987" s="1"/>
      <c r="F3987" s="8">
        <v>0</v>
      </c>
      <c r="G3987" s="8"/>
    </row>
    <row r="3988" spans="1:7" x14ac:dyDescent="0.25">
      <c r="A3988">
        <v>19905</v>
      </c>
      <c r="B3988" s="2">
        <f t="shared" si="129"/>
        <v>2.2765449062595167E-5</v>
      </c>
      <c r="C3988" s="2"/>
      <c r="D3988" s="1">
        <f t="shared" si="130"/>
        <v>1.1735300033673906E-5</v>
      </c>
      <c r="E3988" s="1"/>
      <c r="F3988" s="8">
        <v>0</v>
      </c>
      <c r="G3988" s="8"/>
    </row>
    <row r="3989" spans="1:7" x14ac:dyDescent="0.25">
      <c r="A3989">
        <v>19910</v>
      </c>
      <c r="B3989" s="2">
        <f t="shared" si="129"/>
        <v>2.2742973171028144E-5</v>
      </c>
      <c r="C3989" s="2"/>
      <c r="D3989" s="1">
        <f t="shared" si="130"/>
        <v>1.1723885364667857E-5</v>
      </c>
      <c r="E3989" s="1"/>
      <c r="F3989" s="8">
        <v>0</v>
      </c>
      <c r="G3989" s="8"/>
    </row>
    <row r="3990" spans="1:7" x14ac:dyDescent="0.25">
      <c r="A3990">
        <v>19915</v>
      </c>
      <c r="B3990" s="2">
        <f t="shared" si="129"/>
        <v>2.2720525006458046E-5</v>
      </c>
      <c r="C3990" s="2"/>
      <c r="D3990" s="1">
        <f t="shared" si="130"/>
        <v>1.171248456431659E-5</v>
      </c>
      <c r="E3990" s="1"/>
      <c r="F3990" s="8">
        <v>0</v>
      </c>
      <c r="G3990" s="8"/>
    </row>
    <row r="3991" spans="1:7" x14ac:dyDescent="0.25">
      <c r="A3991">
        <v>19920</v>
      </c>
      <c r="B3991" s="2">
        <f t="shared" si="129"/>
        <v>2.2698104527854602E-5</v>
      </c>
      <c r="C3991" s="2"/>
      <c r="D3991" s="1">
        <f t="shared" si="130"/>
        <v>1.1701097612414454E-5</v>
      </c>
      <c r="E3991" s="1"/>
      <c r="F3991" s="8">
        <v>0</v>
      </c>
      <c r="G3991" s="8"/>
    </row>
    <row r="3992" spans="1:7" x14ac:dyDescent="0.25">
      <c r="A3992">
        <v>19925</v>
      </c>
      <c r="B3992" s="2">
        <f t="shared" si="129"/>
        <v>2.2675711694258311E-5</v>
      </c>
      <c r="C3992" s="2"/>
      <c r="D3992" s="1">
        <f t="shared" si="130"/>
        <v>1.1689724488790132E-5</v>
      </c>
      <c r="E3992" s="1"/>
      <c r="F3992" s="8">
        <v>0</v>
      </c>
      <c r="G3992" s="8"/>
    </row>
    <row r="3993" spans="1:7" x14ac:dyDescent="0.25">
      <c r="A3993">
        <v>19930</v>
      </c>
      <c r="B3993" s="2">
        <f t="shared" si="129"/>
        <v>2.265334646478041E-5</v>
      </c>
      <c r="C3993" s="2"/>
      <c r="D3993" s="1">
        <f t="shared" si="130"/>
        <v>1.167836517330652E-5</v>
      </c>
      <c r="E3993" s="1"/>
      <c r="F3993" s="8">
        <v>0</v>
      </c>
      <c r="G3993" s="8"/>
    </row>
    <row r="3994" spans="1:7" x14ac:dyDescent="0.25">
      <c r="A3994">
        <v>19935</v>
      </c>
      <c r="B3994" s="2">
        <f t="shared" si="129"/>
        <v>2.2631008798602632E-5</v>
      </c>
      <c r="C3994" s="2"/>
      <c r="D3994" s="1">
        <f t="shared" si="130"/>
        <v>1.1667019645860729E-5</v>
      </c>
      <c r="E3994" s="1"/>
      <c r="F3994" s="8">
        <v>0</v>
      </c>
      <c r="G3994" s="8"/>
    </row>
    <row r="3995" spans="1:7" x14ac:dyDescent="0.25">
      <c r="A3995">
        <v>19940</v>
      </c>
      <c r="B3995" s="2">
        <f t="shared" si="129"/>
        <v>2.2608698654977107E-5</v>
      </c>
      <c r="C3995" s="2"/>
      <c r="D3995" s="1">
        <f t="shared" si="130"/>
        <v>1.1655687886383977E-5</v>
      </c>
      <c r="E3995" s="1"/>
      <c r="F3995" s="8">
        <v>0</v>
      </c>
      <c r="G3995" s="8"/>
    </row>
    <row r="3996" spans="1:7" x14ac:dyDescent="0.25">
      <c r="A3996">
        <v>19945</v>
      </c>
      <c r="B3996" s="2">
        <f t="shared" si="129"/>
        <v>2.2586415993226218E-5</v>
      </c>
      <c r="C3996" s="2"/>
      <c r="D3996" s="1">
        <f t="shared" si="130"/>
        <v>1.1644369874841566E-5</v>
      </c>
      <c r="E3996" s="1"/>
      <c r="F3996" s="8">
        <v>0</v>
      </c>
      <c r="G3996" s="8"/>
    </row>
    <row r="3997" spans="1:7" x14ac:dyDescent="0.25">
      <c r="A3997">
        <v>19950</v>
      </c>
      <c r="B3997" s="2">
        <f t="shared" si="129"/>
        <v>2.2564160772742419E-5</v>
      </c>
      <c r="C3997" s="2"/>
      <c r="D3997" s="1">
        <f t="shared" si="130"/>
        <v>1.1633065591232744E-5</v>
      </c>
      <c r="E3997" s="1"/>
      <c r="F3997" s="8">
        <v>0</v>
      </c>
      <c r="G3997" s="8"/>
    </row>
    <row r="3998" spans="1:7" x14ac:dyDescent="0.25">
      <c r="A3998">
        <v>19955</v>
      </c>
      <c r="B3998" s="2">
        <f t="shared" si="129"/>
        <v>2.2541932952988186E-5</v>
      </c>
      <c r="C3998" s="2"/>
      <c r="D3998" s="1">
        <f t="shared" si="130"/>
        <v>1.16217750155907E-5</v>
      </c>
      <c r="E3998" s="1"/>
      <c r="F3998" s="8">
        <v>0</v>
      </c>
      <c r="G3998" s="8"/>
    </row>
    <row r="3999" spans="1:7" x14ac:dyDescent="0.25">
      <c r="A3999">
        <v>19960</v>
      </c>
      <c r="B3999" s="2">
        <f t="shared" si="129"/>
        <v>2.2519732493495891E-5</v>
      </c>
      <c r="C3999" s="2"/>
      <c r="D3999" s="1">
        <f t="shared" si="130"/>
        <v>1.1610498127982475E-5</v>
      </c>
      <c r="E3999" s="1"/>
      <c r="F3999" s="8">
        <v>0</v>
      </c>
      <c r="G3999" s="8"/>
    </row>
    <row r="4000" spans="1:7" x14ac:dyDescent="0.25">
      <c r="A4000">
        <v>19965</v>
      </c>
      <c r="B4000" s="2">
        <f t="shared" si="129"/>
        <v>2.2497559353867459E-5</v>
      </c>
      <c r="C4000" s="2"/>
      <c r="D4000" s="1">
        <f t="shared" si="130"/>
        <v>1.159923490850892E-5</v>
      </c>
      <c r="E4000" s="1"/>
      <c r="F4000" s="8">
        <v>0</v>
      </c>
      <c r="G4000" s="8"/>
    </row>
    <row r="4001" spans="1:7" x14ac:dyDescent="0.25">
      <c r="A4001">
        <v>19970</v>
      </c>
      <c r="B4001" s="2">
        <f t="shared" si="129"/>
        <v>2.2475413493774533E-5</v>
      </c>
      <c r="C4001" s="2"/>
      <c r="D4001" s="1">
        <f t="shared" si="130"/>
        <v>1.1587985337304598E-5</v>
      </c>
      <c r="E4001" s="1"/>
      <c r="F4001" s="8">
        <v>0</v>
      </c>
      <c r="G4001" s="8"/>
    </row>
    <row r="4002" spans="1:7" x14ac:dyDescent="0.25">
      <c r="A4002">
        <v>19975</v>
      </c>
      <c r="B4002" s="2">
        <f t="shared" si="129"/>
        <v>2.2453294872958014E-5</v>
      </c>
      <c r="C4002" s="2"/>
      <c r="D4002" s="1">
        <f t="shared" si="130"/>
        <v>1.1576749394537711E-5</v>
      </c>
      <c r="E4002" s="1"/>
      <c r="F4002" s="8">
        <v>0</v>
      </c>
      <c r="G4002" s="8"/>
    </row>
    <row r="4003" spans="1:7" x14ac:dyDescent="0.25">
      <c r="A4003">
        <v>19980</v>
      </c>
      <c r="B4003" s="2">
        <f t="shared" si="129"/>
        <v>2.2431203451228313E-5</v>
      </c>
      <c r="C4003" s="2"/>
      <c r="D4003" s="1">
        <f t="shared" si="130"/>
        <v>1.1565527060410092E-5</v>
      </c>
      <c r="E4003" s="1"/>
      <c r="F4003" s="8">
        <v>0</v>
      </c>
      <c r="G4003" s="8"/>
    </row>
    <row r="4004" spans="1:7" x14ac:dyDescent="0.25">
      <c r="A4004">
        <v>19985</v>
      </c>
      <c r="B4004" s="2">
        <f t="shared" si="129"/>
        <v>2.2409139188464751E-5</v>
      </c>
      <c r="C4004" s="2"/>
      <c r="D4004" s="1">
        <f t="shared" si="130"/>
        <v>1.1554318315157071E-5</v>
      </c>
      <c r="E4004" s="1"/>
      <c r="F4004" s="8">
        <v>0</v>
      </c>
      <c r="G4004" s="8"/>
    </row>
    <row r="4005" spans="1:7" x14ac:dyDescent="0.25">
      <c r="A4005">
        <v>19990</v>
      </c>
      <c r="B4005" s="2">
        <f t="shared" si="129"/>
        <v>2.2387102044615855E-5</v>
      </c>
      <c r="C4005" s="2"/>
      <c r="D4005" s="1">
        <f t="shared" si="130"/>
        <v>1.1543123139047478E-5</v>
      </c>
      <c r="E4005" s="1"/>
      <c r="F4005" s="8">
        <v>0</v>
      </c>
      <c r="G4005" s="8"/>
    </row>
    <row r="4006" spans="1:7" x14ac:dyDescent="0.25">
      <c r="A4006">
        <v>19995</v>
      </c>
      <c r="B4006" s="2">
        <f t="shared" si="129"/>
        <v>2.236509197969898E-5</v>
      </c>
      <c r="C4006" s="2"/>
      <c r="D4006" s="1">
        <f t="shared" si="130"/>
        <v>1.1531941512383514E-5</v>
      </c>
      <c r="E4006" s="1"/>
      <c r="F4006" s="8">
        <v>0</v>
      </c>
      <c r="G4006" s="8"/>
    </row>
    <row r="4007" spans="1:7" x14ac:dyDescent="0.25">
      <c r="A4007">
        <v>20000</v>
      </c>
      <c r="B4007" s="2">
        <f t="shared" si="129"/>
        <v>2.2343108953800144E-5</v>
      </c>
      <c r="C4007" s="2"/>
      <c r="D4007" s="1">
        <f t="shared" si="130"/>
        <v>1.1520773415500721E-5</v>
      </c>
      <c r="E4007" s="1"/>
      <c r="F4007" s="8">
        <v>0</v>
      </c>
      <c r="G4007" s="8"/>
    </row>
  </sheetData>
  <mergeCells count="12">
    <mergeCell ref="F3:G3"/>
    <mergeCell ref="F4:G4"/>
    <mergeCell ref="B16:C16"/>
    <mergeCell ref="D16:E16"/>
    <mergeCell ref="F16:G16"/>
    <mergeCell ref="B2:C2"/>
    <mergeCell ref="D2:E2"/>
    <mergeCell ref="D3:E3"/>
    <mergeCell ref="B3:C3"/>
    <mergeCell ref="B4:C4"/>
    <mergeCell ref="D4:E4"/>
    <mergeCell ref="F2:G2"/>
  </mergeCells>
  <pageMargins left="0.7" right="0.7" top="0.78740157499999996" bottom="0.78740157499999996" header="0.3" footer="0.3"/>
  <pageSetup paperSize="9" orientation="portrait" r:id="rId1"/>
  <ignoredErrors>
    <ignoredError sqref="C7:C11 C13 E9:E11 E13 F7:F8 D7:D8" formula="1"/>
    <ignoredError sqref="F6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Carl Zeiss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Wunderlich, Sarina</dc:creator>
  <cp:lastModifiedBy>Wunderlich, Sarina</cp:lastModifiedBy>
  <dcterms:created xsi:type="dcterms:W3CDTF">2019-06-24T11:46:26Z</dcterms:created>
  <dcterms:modified xsi:type="dcterms:W3CDTF">2019-10-25T10:44:32Z</dcterms:modified>
</cp:coreProperties>
</file>